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made\Desktop\홈페이지\"/>
    </mc:Choice>
  </mc:AlternateContent>
  <bookViews>
    <workbookView xWindow="0" yWindow="0" windowWidth="17025" windowHeight="12030"/>
  </bookViews>
  <sheets>
    <sheet name="Contents" sheetId="1" r:id="rId1"/>
    <sheet name="Financial Summary (IS, BS)" sheetId="2" r:id="rId2"/>
    <sheet name="Sales Breakdown (Consolidated)" sheetId="3" r:id="rId3"/>
    <sheet name="Existing Mobile Game List" sheetId="4" r:id="rId4"/>
  </sheets>
  <definedNames>
    <definedName name="_xlnm.Print_Area" localSheetId="3">'Existing Mobile Game List'!$A$2:$M$58</definedName>
    <definedName name="_xlnm.Print_Area" localSheetId="2">'Sales Breakdown (Consolidated)'!$A$2:$W$44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4" l="1"/>
</calcChain>
</file>

<file path=xl/comments1.xml><?xml version="1.0" encoding="utf-8"?>
<comments xmlns="http://schemas.openxmlformats.org/spreadsheetml/2006/main">
  <authors>
    <author>wemade</author>
    <author>IR 이현주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 Direct service
(without platform)</t>
        </r>
      </text>
    </comment>
    <comment ref="K34" authorId="1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Taiwan Publisher "Game Monster"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English Version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 Direct service
(without platform)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Atlan Story in Japan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 Direct service
(without platform)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Translated name: "My Love From The Star"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Publisher 'iDreamsky'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Publisher 'Lansha'
(Shanda's subsidiary)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Publisher 'Kabam'</t>
        </r>
      </text>
    </comment>
  </commentList>
</comments>
</file>

<file path=xl/sharedStrings.xml><?xml version="1.0" encoding="utf-8"?>
<sst xmlns="http://schemas.openxmlformats.org/spreadsheetml/2006/main" count="414" uniqueCount="240">
  <si>
    <t>Financial Summary (IS/BS)</t>
    <phoneticPr fontId="4" type="noConversion"/>
  </si>
  <si>
    <t>Sales Breakdown (Consolidated)</t>
    <phoneticPr fontId="4" type="noConversion"/>
  </si>
  <si>
    <t>Existing Mobile Game List since 2012</t>
    <phoneticPr fontId="4" type="noConversion"/>
  </si>
  <si>
    <t>WeMade Entertainment</t>
    <phoneticPr fontId="4" type="noConversion"/>
  </si>
  <si>
    <t>(Million KRW)</t>
    <phoneticPr fontId="20" type="noConversion"/>
  </si>
  <si>
    <t>Q1.10</t>
  </si>
  <si>
    <t>Q2.10</t>
  </si>
  <si>
    <t>Q3.10</t>
  </si>
  <si>
    <t>Q4.10</t>
  </si>
  <si>
    <t>Q1.11</t>
    <phoneticPr fontId="20" type="noConversion"/>
  </si>
  <si>
    <t>Q2.11</t>
    <phoneticPr fontId="20" type="noConversion"/>
  </si>
  <si>
    <t>Q3.11</t>
    <phoneticPr fontId="20" type="noConversion"/>
  </si>
  <si>
    <t>Q4.11</t>
    <phoneticPr fontId="20" type="noConversion"/>
  </si>
  <si>
    <t>Q1.12</t>
    <phoneticPr fontId="20" type="noConversion"/>
  </si>
  <si>
    <t>Q2.12</t>
    <phoneticPr fontId="20" type="noConversion"/>
  </si>
  <si>
    <t>Q3.12</t>
    <phoneticPr fontId="20" type="noConversion"/>
  </si>
  <si>
    <t>Q4.12</t>
    <phoneticPr fontId="20" type="noConversion"/>
  </si>
  <si>
    <t>Q1.13</t>
    <phoneticPr fontId="20" type="noConversion"/>
  </si>
  <si>
    <t>Q2.13</t>
    <phoneticPr fontId="20" type="noConversion"/>
  </si>
  <si>
    <t>Q3.13</t>
    <phoneticPr fontId="20" type="noConversion"/>
  </si>
  <si>
    <t>Q4.13</t>
    <phoneticPr fontId="20" type="noConversion"/>
  </si>
  <si>
    <t>Q1.14</t>
  </si>
  <si>
    <t>Q2.14</t>
    <phoneticPr fontId="20" type="noConversion"/>
  </si>
  <si>
    <t>Q4.14</t>
  </si>
  <si>
    <t>Revenues</t>
  </si>
  <si>
    <t>Q-Q / Y-Y (%)</t>
    <phoneticPr fontId="20" type="noConversion"/>
  </si>
  <si>
    <t>-</t>
    <phoneticPr fontId="20" type="noConversion"/>
  </si>
  <si>
    <t>Operating Expense</t>
    <phoneticPr fontId="20" type="noConversion"/>
  </si>
  <si>
    <t xml:space="preserve">     Labor</t>
    <phoneticPr fontId="20" type="noConversion"/>
  </si>
  <si>
    <t xml:space="preserve">     Service Fee</t>
    <phoneticPr fontId="20" type="noConversion"/>
  </si>
  <si>
    <t xml:space="preserve">     Marketing</t>
    <phoneticPr fontId="20" type="noConversion"/>
  </si>
  <si>
    <t xml:space="preserve">     D&amp;A</t>
    <phoneticPr fontId="20" type="noConversion"/>
  </si>
  <si>
    <t xml:space="preserve">     Taxes</t>
    <phoneticPr fontId="20" type="noConversion"/>
  </si>
  <si>
    <t xml:space="preserve">     Others</t>
    <phoneticPr fontId="20" type="noConversion"/>
  </si>
  <si>
    <t>Operating Income</t>
  </si>
  <si>
    <t>Q-Q / Y-Y (%)</t>
    <phoneticPr fontId="20" type="noConversion"/>
  </si>
  <si>
    <t xml:space="preserve"> Turnaround </t>
    <phoneticPr fontId="20" type="noConversion"/>
  </si>
  <si>
    <t>Deficit</t>
    <phoneticPr fontId="20" type="noConversion"/>
  </si>
  <si>
    <t>Deficit</t>
  </si>
  <si>
    <t>Income Before Taxes</t>
  </si>
  <si>
    <t xml:space="preserve"> Turnaround </t>
  </si>
  <si>
    <t>Net Income</t>
  </si>
  <si>
    <t>Attributable to Wemade</t>
    <phoneticPr fontId="20" type="noConversion"/>
  </si>
  <si>
    <t>Minority Interest</t>
    <phoneticPr fontId="20" type="noConversion"/>
  </si>
  <si>
    <t>Operating Income Margin</t>
  </si>
  <si>
    <t>Deficit</t>
    <phoneticPr fontId="20" type="noConversion"/>
  </si>
  <si>
    <t>Net Income Margin</t>
  </si>
  <si>
    <t>Q2.14</t>
  </si>
  <si>
    <t>(Million KRW)</t>
    <phoneticPr fontId="20" type="noConversion"/>
  </si>
  <si>
    <t>2010.03.31</t>
    <phoneticPr fontId="20" type="noConversion"/>
  </si>
  <si>
    <t>2010.06.30</t>
    <phoneticPr fontId="20" type="noConversion"/>
  </si>
  <si>
    <t>2010.09.30</t>
    <phoneticPr fontId="20" type="noConversion"/>
  </si>
  <si>
    <t>2010.12.31</t>
    <phoneticPr fontId="20" type="noConversion"/>
  </si>
  <si>
    <t>2011.03.31</t>
    <phoneticPr fontId="20" type="noConversion"/>
  </si>
  <si>
    <t>2011.06.30</t>
    <phoneticPr fontId="20" type="noConversion"/>
  </si>
  <si>
    <t>2011.09.30</t>
    <phoneticPr fontId="20" type="noConversion"/>
  </si>
  <si>
    <t>2011.12.31</t>
    <phoneticPr fontId="20" type="noConversion"/>
  </si>
  <si>
    <t>2012.03.31</t>
    <phoneticPr fontId="20" type="noConversion"/>
  </si>
  <si>
    <t>2012.06.30</t>
    <phoneticPr fontId="20" type="noConversion"/>
  </si>
  <si>
    <t>2013.03.31</t>
    <phoneticPr fontId="20" type="noConversion"/>
  </si>
  <si>
    <t>2013.06.30</t>
  </si>
  <si>
    <t>2013.09.30</t>
    <phoneticPr fontId="20" type="noConversion"/>
  </si>
  <si>
    <t>2013.12.31</t>
    <phoneticPr fontId="20" type="noConversion"/>
  </si>
  <si>
    <t>2014.03.31</t>
  </si>
  <si>
    <t>2014.06.30</t>
  </si>
  <si>
    <t>2014.12.31</t>
  </si>
  <si>
    <t>Asset</t>
    <phoneticPr fontId="20" type="noConversion"/>
  </si>
  <si>
    <t>Q-Q / Y-Y (%)</t>
    <phoneticPr fontId="20" type="noConversion"/>
  </si>
  <si>
    <t xml:space="preserve">    Current Asset</t>
    <phoneticPr fontId="20" type="noConversion"/>
  </si>
  <si>
    <t xml:space="preserve">    Non-Current Asset</t>
    <phoneticPr fontId="20" type="noConversion"/>
  </si>
  <si>
    <t>Liabilities</t>
    <phoneticPr fontId="20" type="noConversion"/>
  </si>
  <si>
    <t>Q-Q / Y-Y (%)</t>
    <phoneticPr fontId="20" type="noConversion"/>
  </si>
  <si>
    <t xml:space="preserve">    Current liabilities</t>
    <phoneticPr fontId="20" type="noConversion"/>
  </si>
  <si>
    <t xml:space="preserve">    Non-current liabilities</t>
    <phoneticPr fontId="20" type="noConversion"/>
  </si>
  <si>
    <t>Equity</t>
  </si>
  <si>
    <t xml:space="preserve">  Attributable to WeMade</t>
    <phoneticPr fontId="20" type="noConversion"/>
  </si>
  <si>
    <t xml:space="preserve">      Paid-in capital</t>
    <phoneticPr fontId="20" type="noConversion"/>
  </si>
  <si>
    <t xml:space="preserve">      Capital Surplus</t>
    <phoneticPr fontId="20" type="noConversion"/>
  </si>
  <si>
    <t xml:space="preserve">      Capital Adjustments</t>
    <phoneticPr fontId="20" type="noConversion"/>
  </si>
  <si>
    <t xml:space="preserve">      Accumulated other
      Comprehensive income</t>
    <phoneticPr fontId="20" type="noConversion"/>
  </si>
  <si>
    <t xml:space="preserve">      Retained Earnings </t>
    <phoneticPr fontId="20" type="noConversion"/>
  </si>
  <si>
    <t xml:space="preserve">  Minority Interest </t>
    <phoneticPr fontId="20" type="noConversion"/>
  </si>
  <si>
    <t>Total equity and liabilities</t>
    <phoneticPr fontId="20" type="noConversion"/>
  </si>
  <si>
    <t>(1) Summary of Quarterly Earinings (Consolidated)</t>
    <phoneticPr fontId="20" type="noConversion"/>
  </si>
  <si>
    <t>(2) Summary of Quarterly Balance Sheet (Consolidated)</t>
    <phoneticPr fontId="20" type="noConversion"/>
  </si>
  <si>
    <t>1. Financial Summary (IS, BS)</t>
    <phoneticPr fontId="20" type="noConversion"/>
  </si>
  <si>
    <t>(Million KRW)</t>
    <phoneticPr fontId="20" type="noConversion"/>
  </si>
  <si>
    <t>Company</t>
    <phoneticPr fontId="20" type="noConversion"/>
  </si>
  <si>
    <t>Game</t>
    <phoneticPr fontId="20" type="noConversion"/>
  </si>
  <si>
    <t>Q1.11</t>
    <phoneticPr fontId="20" type="noConversion"/>
  </si>
  <si>
    <t>Q2.11</t>
    <phoneticPr fontId="20" type="noConversion"/>
  </si>
  <si>
    <t>Q3.11</t>
    <phoneticPr fontId="20" type="noConversion"/>
  </si>
  <si>
    <t>Q4.11</t>
    <phoneticPr fontId="20" type="noConversion"/>
  </si>
  <si>
    <t>Q1.12</t>
    <phoneticPr fontId="20" type="noConversion"/>
  </si>
  <si>
    <t>Q2.12</t>
    <phoneticPr fontId="20" type="noConversion"/>
  </si>
  <si>
    <t>Q3.12</t>
    <phoneticPr fontId="20" type="noConversion"/>
  </si>
  <si>
    <t>Q4.12</t>
    <phoneticPr fontId="20" type="noConversion"/>
  </si>
  <si>
    <t>Q1.13</t>
    <phoneticPr fontId="20" type="noConversion"/>
  </si>
  <si>
    <t>Q2.13</t>
  </si>
  <si>
    <t>Q3.13</t>
  </si>
  <si>
    <t>Q4.13</t>
    <phoneticPr fontId="20" type="noConversion"/>
  </si>
  <si>
    <t>Mobile
Game</t>
    <phoneticPr fontId="3" type="noConversion"/>
  </si>
  <si>
    <t>Casual (Domestic) *</t>
    <phoneticPr fontId="20" type="noConversion"/>
  </si>
  <si>
    <t>Casual (Overseas) *</t>
    <phoneticPr fontId="20" type="noConversion"/>
  </si>
  <si>
    <t>Total</t>
  </si>
  <si>
    <t>Core (Domestic)</t>
    <phoneticPr fontId="20" type="noConversion"/>
  </si>
  <si>
    <t>Core (Overseas)</t>
    <phoneticPr fontId="20" type="noConversion"/>
  </si>
  <si>
    <t>Mobile Total</t>
    <phoneticPr fontId="20" type="noConversion"/>
  </si>
  <si>
    <t>Online
Game</t>
    <phoneticPr fontId="20" type="noConversion"/>
  </si>
  <si>
    <t>MIR 2 (Domestic)</t>
    <phoneticPr fontId="3" type="noConversion"/>
  </si>
  <si>
    <t>MIR 2 (Overseas)</t>
    <phoneticPr fontId="3" type="noConversion"/>
  </si>
  <si>
    <t>MIR 3 (Domestic)</t>
    <phoneticPr fontId="3" type="noConversion"/>
  </si>
  <si>
    <t>MIR 3 (Overseas)</t>
    <phoneticPr fontId="3" type="noConversion"/>
  </si>
  <si>
    <t>Icarus (Domestic)</t>
    <phoneticPr fontId="3" type="noConversion"/>
  </si>
  <si>
    <t>Icarus (Overseas)</t>
    <phoneticPr fontId="3" type="noConversion"/>
  </si>
  <si>
    <t>Lostsaga (Domestic)</t>
    <phoneticPr fontId="20" type="noConversion"/>
  </si>
  <si>
    <t>Lostsaga (Overseas)</t>
    <phoneticPr fontId="20" type="noConversion"/>
  </si>
  <si>
    <t>Total</t>
    <phoneticPr fontId="20" type="noConversion"/>
  </si>
  <si>
    <t>SilkRoad (Domestic)</t>
    <phoneticPr fontId="20" type="noConversion"/>
  </si>
  <si>
    <t>SilkRoad (Overseas)</t>
    <phoneticPr fontId="20" type="noConversion"/>
  </si>
  <si>
    <t>Digimon Masters (Domestic)</t>
    <phoneticPr fontId="20" type="noConversion"/>
  </si>
  <si>
    <t>Digimon Masters (Overseas)</t>
    <phoneticPr fontId="20" type="noConversion"/>
  </si>
  <si>
    <t xml:space="preserve">                          -</t>
  </si>
  <si>
    <t>Others (Domestic)</t>
    <phoneticPr fontId="20" type="noConversion"/>
  </si>
  <si>
    <t>Others (Overseas)</t>
    <phoneticPr fontId="20" type="noConversion"/>
  </si>
  <si>
    <t>Online Total</t>
    <phoneticPr fontId="20" type="noConversion"/>
  </si>
  <si>
    <t>Sales Total</t>
    <phoneticPr fontId="20" type="noConversion"/>
  </si>
  <si>
    <t>* SNG is included in Casual.</t>
    <phoneticPr fontId="3" type="noConversion"/>
  </si>
  <si>
    <t>MIR2 Quartely Sales in China</t>
    <phoneticPr fontId="20" type="noConversion"/>
  </si>
  <si>
    <t>Q1.12</t>
  </si>
  <si>
    <t>Q2.12</t>
  </si>
  <si>
    <t>Q3.12</t>
  </si>
  <si>
    <t>Q4.12</t>
  </si>
  <si>
    <t>Q4.13</t>
    <phoneticPr fontId="3" type="noConversion"/>
  </si>
  <si>
    <t>RMB (in thousand)</t>
    <phoneticPr fontId="20" type="noConversion"/>
  </si>
  <si>
    <t>USD (in thousand)</t>
    <phoneticPr fontId="20" type="noConversion"/>
  </si>
  <si>
    <t>KRW (in million)</t>
    <phoneticPr fontId="20" type="noConversion"/>
  </si>
  <si>
    <t>2. Sales Breakdown by Game (Consolidated)</t>
    <phoneticPr fontId="3" type="noConversion"/>
  </si>
  <si>
    <t>Quarterly</t>
    <phoneticPr fontId="20" type="noConversion"/>
  </si>
  <si>
    <t>Domestic</t>
    <phoneticPr fontId="20" type="noConversion"/>
  </si>
  <si>
    <t>Overseas</t>
    <phoneticPr fontId="20" type="noConversion"/>
  </si>
  <si>
    <t>Release
date</t>
    <phoneticPr fontId="36" type="noConversion"/>
  </si>
  <si>
    <t>Game Name</t>
    <phoneticPr fontId="36" type="noConversion"/>
  </si>
  <si>
    <t>Genre</t>
    <phoneticPr fontId="36" type="noConversion"/>
  </si>
  <si>
    <t>Game Name (Korean Name)</t>
    <phoneticPr fontId="36" type="noConversion"/>
  </si>
  <si>
    <t>Country</t>
    <phoneticPr fontId="36" type="noConversion"/>
  </si>
  <si>
    <t>Core</t>
  </si>
  <si>
    <t>My Little Witch</t>
  </si>
  <si>
    <t>Casual</t>
  </si>
  <si>
    <t>Lost Fantasy</t>
  </si>
  <si>
    <t>Wind Runner 2</t>
  </si>
  <si>
    <t>Q3.14</t>
  </si>
  <si>
    <t>Café Storia</t>
  </si>
  <si>
    <t>China</t>
  </si>
  <si>
    <t>Monster Busters</t>
  </si>
  <si>
    <t>LINE スイーツ (LINE Sweets)</t>
  </si>
  <si>
    <t>3. Existing Mobile Game List since 2012</t>
    <phoneticPr fontId="3" type="noConversion"/>
  </si>
  <si>
    <r>
      <t>啾</t>
    </r>
    <r>
      <rPr>
        <sz val="10"/>
        <rFont val="맑은 고딕"/>
        <family val="3"/>
        <charset val="136"/>
        <scheme val="minor"/>
      </rPr>
      <t>咪</t>
    </r>
    <r>
      <rPr>
        <sz val="10"/>
        <rFont val="맑은 고딕"/>
        <family val="3"/>
        <charset val="129"/>
        <scheme val="minor"/>
      </rPr>
      <t>莊園: Everytown (Every Town)</t>
    </r>
    <phoneticPr fontId="20" type="noConversion"/>
  </si>
  <si>
    <r>
      <t>霹</t>
    </r>
    <r>
      <rPr>
        <sz val="10"/>
        <rFont val="맑은 고딕"/>
        <family val="3"/>
        <charset val="134"/>
        <scheme val="minor"/>
      </rPr>
      <t>雳战</t>
    </r>
    <r>
      <rPr>
        <sz val="10"/>
        <rFont val="맑은 고딕"/>
        <family val="3"/>
        <charset val="129"/>
        <scheme val="minor"/>
      </rPr>
      <t>机 (Air Hunter)</t>
    </r>
    <phoneticPr fontId="36" type="noConversion"/>
  </si>
  <si>
    <r>
      <rPr>
        <sz val="10"/>
        <rFont val="맑은 고딕"/>
        <family val="3"/>
        <charset val="136"/>
        <scheme val="minor"/>
      </rPr>
      <t>佣</t>
    </r>
    <r>
      <rPr>
        <sz val="10"/>
        <rFont val="맑은 고딕"/>
        <family val="3"/>
        <charset val="129"/>
        <scheme val="minor"/>
      </rPr>
      <t>兵</t>
    </r>
    <r>
      <rPr>
        <sz val="10"/>
        <rFont val="맑은 고딕"/>
        <family val="3"/>
        <charset val="134"/>
        <scheme val="minor"/>
      </rPr>
      <t>传</t>
    </r>
    <r>
      <rPr>
        <sz val="10"/>
        <rFont val="맑은 고딕"/>
        <family val="3"/>
        <charset val="129"/>
        <scheme val="minor"/>
      </rPr>
      <t>奇 (Atlan Story)</t>
    </r>
    <phoneticPr fontId="36" type="noConversion"/>
  </si>
  <si>
    <t>Viking Island</t>
    <phoneticPr fontId="20" type="noConversion"/>
  </si>
  <si>
    <t>SNG</t>
    <phoneticPr fontId="36" type="noConversion"/>
  </si>
  <si>
    <t>Touch Craft</t>
    <phoneticPr fontId="20" type="noConversion"/>
  </si>
  <si>
    <t>Core</t>
    <phoneticPr fontId="36" type="noConversion"/>
  </si>
  <si>
    <t>Rhythm Scandal</t>
    <phoneticPr fontId="20" type="noConversion"/>
  </si>
  <si>
    <t>Casual</t>
    <phoneticPr fontId="36" type="noConversion"/>
  </si>
  <si>
    <t>Candy Pang</t>
    <phoneticPr fontId="20" type="noConversion"/>
  </si>
  <si>
    <t>Silkroad</t>
    <phoneticPr fontId="20" type="noConversion"/>
  </si>
  <si>
    <t>Sugar Pang</t>
    <phoneticPr fontId="20" type="noConversion"/>
  </si>
  <si>
    <t>Bbooing Bbooing Sachunsung</t>
    <phoneticPr fontId="20" type="noConversion"/>
  </si>
  <si>
    <t>Alice Apple</t>
    <phoneticPr fontId="20" type="noConversion"/>
  </si>
  <si>
    <t>Touch Fighter</t>
    <phoneticPr fontId="20" type="noConversion"/>
  </si>
  <si>
    <t>Fruit Jam</t>
    <phoneticPr fontId="20" type="noConversion"/>
  </si>
  <si>
    <t>Total</t>
    <phoneticPr fontId="20" type="noConversion"/>
  </si>
  <si>
    <t>Wind Runner</t>
    <phoneticPr fontId="20" type="noConversion"/>
  </si>
  <si>
    <t>Every Town</t>
    <phoneticPr fontId="20" type="noConversion"/>
  </si>
  <si>
    <t>Air Hunter</t>
    <phoneticPr fontId="20" type="noConversion"/>
  </si>
  <si>
    <t>Everyday Sudoku</t>
    <phoneticPr fontId="20" type="noConversion"/>
  </si>
  <si>
    <t>Flying Panda</t>
    <phoneticPr fontId="20" type="noConversion"/>
  </si>
  <si>
    <t>Sky Bangbang</t>
    <phoneticPr fontId="20" type="noConversion"/>
  </si>
  <si>
    <t>Hero Square</t>
    <phoneticPr fontId="20" type="noConversion"/>
  </si>
  <si>
    <t>School Run</t>
    <phoneticPr fontId="20" type="noConversion"/>
  </si>
  <si>
    <t>Atlan Story</t>
    <phoneticPr fontId="20" type="noConversion"/>
  </si>
  <si>
    <t>Moon Wolf</t>
    <phoneticPr fontId="20" type="noConversion"/>
  </si>
  <si>
    <t>Cueup</t>
    <phoneticPr fontId="20" type="noConversion"/>
  </si>
  <si>
    <t>Bounce Runner</t>
    <phoneticPr fontId="20" type="noConversion"/>
  </si>
  <si>
    <t>The Lord of the Sky</t>
    <phoneticPr fontId="20" type="noConversion"/>
  </si>
  <si>
    <t>Car Racer</t>
    <phoneticPr fontId="20" type="noConversion"/>
  </si>
  <si>
    <t>Hero’s League</t>
    <phoneticPr fontId="20" type="noConversion"/>
  </si>
  <si>
    <t>Let’s Fishing</t>
    <phoneticPr fontId="20" type="noConversion"/>
  </si>
  <si>
    <t>Pet Island</t>
    <phoneticPr fontId="20" type="noConversion"/>
  </si>
  <si>
    <t>Casual</t>
    <phoneticPr fontId="36" type="noConversion"/>
  </si>
  <si>
    <t>The Age Of Warriors</t>
    <phoneticPr fontId="20" type="noConversion"/>
  </si>
  <si>
    <t>Flying Girl!</t>
    <phoneticPr fontId="36" type="noConversion"/>
  </si>
  <si>
    <t>The Three Kingdoms TCG</t>
    <phoneticPr fontId="36" type="noConversion"/>
  </si>
  <si>
    <t xml:space="preserve">The Age of War </t>
    <phoneticPr fontId="20" type="noConversion"/>
  </si>
  <si>
    <t>Ark Sphere</t>
    <phoneticPr fontId="20" type="noConversion"/>
  </si>
  <si>
    <t>Core</t>
    <phoneticPr fontId="36" type="noConversion"/>
  </si>
  <si>
    <t>Core</t>
    <phoneticPr fontId="20" type="noConversion"/>
  </si>
  <si>
    <t>Puzzle Cats with Band</t>
    <phoneticPr fontId="20" type="noConversion"/>
  </si>
  <si>
    <t>Ark Sphere with Band *</t>
    <phoneticPr fontId="20" type="noConversion"/>
  </si>
  <si>
    <t>God's Martial Arts</t>
    <phoneticPr fontId="36" type="noConversion"/>
  </si>
  <si>
    <t>God's Martial Arts for Kakao *</t>
    <phoneticPr fontId="3" type="noConversion"/>
  </si>
  <si>
    <t>Dragon Hunter</t>
    <phoneticPr fontId="3" type="noConversion"/>
  </si>
  <si>
    <t>* This game is not included in total count, because the same game already released on the different platform.</t>
    <phoneticPr fontId="20" type="noConversion"/>
  </si>
  <si>
    <t>LINE-IceQpick (Sugar Pang)</t>
    <phoneticPr fontId="36" type="noConversion"/>
  </si>
  <si>
    <t>Japan</t>
    <phoneticPr fontId="36" type="noConversion"/>
  </si>
  <si>
    <t>LINE-Wind Runner (Winda Runner)</t>
    <phoneticPr fontId="20" type="noConversion"/>
  </si>
  <si>
    <t>360-Wind Runner (Winda Runner)</t>
    <phoneticPr fontId="20" type="noConversion"/>
  </si>
  <si>
    <t>China</t>
    <phoneticPr fontId="36" type="noConversion"/>
  </si>
  <si>
    <t>Lollipop Island (Viking Island)</t>
    <phoneticPr fontId="36" type="noConversion"/>
  </si>
  <si>
    <t>SNG</t>
    <phoneticPr fontId="36" type="noConversion"/>
  </si>
  <si>
    <t>FB-Wind Runner (Winda Runner)</t>
    <phoneticPr fontId="20" type="noConversion"/>
  </si>
  <si>
    <t>USA/Canada/EU</t>
    <phoneticPr fontId="36" type="noConversion"/>
  </si>
  <si>
    <t>LINE-飛べ! どうぶつ (Flying Panda)</t>
    <phoneticPr fontId="20" type="noConversion"/>
  </si>
  <si>
    <t>Taiwan</t>
    <phoneticPr fontId="36" type="noConversion"/>
  </si>
  <si>
    <t>Heroes of Atlan (Atlan Story)</t>
    <phoneticPr fontId="20" type="noConversion"/>
  </si>
  <si>
    <t>International</t>
    <phoneticPr fontId="20" type="noConversion"/>
  </si>
  <si>
    <t>Legend of Atlan (Atlan Story)</t>
    <phoneticPr fontId="36" type="noConversion"/>
  </si>
  <si>
    <r>
      <t>来</t>
    </r>
    <r>
      <rPr>
        <sz val="10"/>
        <rFont val="맑은 고딕"/>
        <family val="3"/>
        <charset val="129"/>
        <scheme val="minor"/>
      </rPr>
      <t>自星星的</t>
    </r>
    <r>
      <rPr>
        <sz val="10"/>
        <rFont val="맑은 고딕"/>
        <family val="3"/>
        <charset val="136"/>
        <scheme val="minor"/>
      </rPr>
      <t>你</t>
    </r>
    <r>
      <rPr>
        <sz val="10"/>
        <rFont val="맑은 고딕"/>
        <family val="3"/>
        <charset val="129"/>
        <scheme val="minor"/>
      </rPr>
      <t>-</t>
    </r>
    <r>
      <rPr>
        <sz val="10"/>
        <rFont val="맑은 고딕"/>
        <family val="3"/>
        <charset val="128"/>
        <scheme val="minor"/>
      </rPr>
      <t>教</t>
    </r>
    <r>
      <rPr>
        <sz val="10"/>
        <rFont val="맑은 고딕"/>
        <family val="3"/>
        <charset val="129"/>
        <scheme val="minor"/>
      </rPr>
      <t>授</t>
    </r>
    <r>
      <rPr>
        <sz val="10"/>
        <rFont val="맑은 고딕"/>
        <family val="3"/>
        <charset val="134"/>
        <scheme val="minor"/>
      </rPr>
      <t>归</t>
    </r>
    <r>
      <rPr>
        <sz val="10"/>
        <rFont val="맑은 고딕"/>
        <family val="3"/>
        <charset val="128"/>
        <scheme val="minor"/>
      </rPr>
      <t>来</t>
    </r>
    <r>
      <rPr>
        <sz val="10"/>
        <rFont val="맑은 고딕"/>
        <family val="3"/>
        <charset val="129"/>
        <scheme val="minor"/>
      </rPr>
      <t xml:space="preserve"> (Flying Girl!)</t>
    </r>
    <phoneticPr fontId="20" type="noConversion"/>
  </si>
  <si>
    <t>Online Game</t>
  </si>
  <si>
    <t>Mobile Game</t>
  </si>
  <si>
    <t>2014.09.30</t>
  </si>
  <si>
    <t>2012.12.31</t>
    <phoneticPr fontId="20" type="noConversion"/>
  </si>
  <si>
    <t>Blood Stone</t>
  </si>
  <si>
    <t>Wind Soul</t>
  </si>
  <si>
    <t>Japan</t>
  </si>
  <si>
    <t>Metal Skies (The Lord of the Sky)</t>
  </si>
  <si>
    <t>International</t>
  </si>
  <si>
    <t>Pocket Tales (Viking Island)</t>
  </si>
  <si>
    <t>Core</t>
    <phoneticPr fontId="3" type="noConversion"/>
  </si>
  <si>
    <t>Q1.15</t>
    <phoneticPr fontId="20" type="noConversion"/>
  </si>
  <si>
    <t>Core</t>
    <phoneticPr fontId="20" type="noConversion"/>
  </si>
  <si>
    <t>Japan</t>
    <phoneticPr fontId="36" type="noConversion"/>
  </si>
  <si>
    <t>Total</t>
    <phoneticPr fontId="20" type="noConversion"/>
  </si>
  <si>
    <t>アークスフィア(Ark Sphere)</t>
  </si>
  <si>
    <t>(As of 10 Feb 2015)</t>
    <phoneticPr fontId="3" type="noConversion"/>
  </si>
  <si>
    <t xml:space="preserve">  WeMade Entertainment Fact Sheet (Q1. 2015)</t>
    <phoneticPr fontId="4" type="noConversion"/>
  </si>
  <si>
    <t>Q1.15</t>
  </si>
  <si>
    <t>2015.03.31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</si>
</sst>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6" formatCode="#,##0,,_ ;[Red]\△#,##0,,\ "/>
    <numFmt numFmtId="177" formatCode="#,###,,"/>
    <numFmt numFmtId="178" formatCode="0.0%"/>
    <numFmt numFmtId="179" formatCode="#,##0,,;[Red]\-#,##0,,"/>
    <numFmt numFmtId="180" formatCode="#,###,,;[Red]\(#,###,,\)"/>
    <numFmt numFmtId="181" formatCode="#,###,"/>
    <numFmt numFmtId="182" formatCode="#,##0_ "/>
    <numFmt numFmtId="183" formatCode="[$-409]d&quot;-&quot;mmm;@"/>
    <numFmt numFmtId="184" formatCode="#,##0&quot; games&quot;"/>
    <numFmt numFmtId="185" formatCode="0.0%;[Red]\ \-0.0%"/>
    <numFmt numFmtId="186" formatCode="[$-409]d&quot;-&quot;mmm&quot;-&quot;yy;@"/>
  </numFmts>
  <fonts count="4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sz val="16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u/>
      <sz val="10"/>
      <color indexed="12"/>
      <name val="Arial"/>
      <family val="2"/>
    </font>
    <font>
      <u/>
      <sz val="16"/>
      <name val="Arial"/>
      <family val="2"/>
    </font>
    <font>
      <u/>
      <sz val="16"/>
      <color indexed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5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i/>
      <sz val="9"/>
      <color theme="1" tint="0.249977111117893"/>
      <name val="맑은 고딕"/>
      <family val="3"/>
      <charset val="129"/>
      <scheme val="minor"/>
    </font>
    <font>
      <b/>
      <i/>
      <sz val="9"/>
      <color theme="1" tint="0.249977111117893"/>
      <name val="맑은 고딕"/>
      <family val="3"/>
      <charset val="129"/>
      <scheme val="minor"/>
    </font>
    <font>
      <i/>
      <sz val="10"/>
      <color theme="1" tint="0.34998626667073579"/>
      <name val="맑은 고딕"/>
      <family val="3"/>
      <charset val="129"/>
      <scheme val="minor"/>
    </font>
    <font>
      <i/>
      <sz val="9"/>
      <color theme="1" tint="0.3499862666707357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i/>
      <sz val="10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b/>
      <i/>
      <sz val="1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36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name val="맑은 고딕"/>
      <family val="3"/>
      <charset val="128"/>
      <scheme val="minor"/>
    </font>
    <font>
      <sz val="10"/>
      <name val="맑은 고딕"/>
      <family val="3"/>
      <charset val="134"/>
      <scheme val="minor"/>
    </font>
    <font>
      <b/>
      <sz val="24"/>
      <color rgb="FF3A3622"/>
      <name val="맑은 고딕"/>
      <family val="3"/>
      <charset val="129"/>
      <scheme val="minor"/>
    </font>
    <font>
      <sz val="24"/>
      <color rgb="FF3A3622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EECE1"/>
        <bgColor indexed="64"/>
      </patternFill>
    </fill>
  </fills>
  <borders count="15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/>
      </right>
      <top style="hair">
        <color indexed="64"/>
      </top>
      <bottom style="medium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medium">
        <color indexed="64"/>
      </bottom>
      <diagonal/>
    </border>
    <border>
      <left style="hair">
        <color theme="0"/>
      </left>
      <right/>
      <top style="hair">
        <color indexed="64"/>
      </top>
      <bottom style="medium">
        <color indexed="64"/>
      </bottom>
      <diagonal/>
    </border>
    <border>
      <left/>
      <right style="hair">
        <color theme="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1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0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8" xfId="0" applyFont="1" applyBorder="1">
      <alignment vertical="center"/>
    </xf>
    <xf numFmtId="0" fontId="10" fillId="0" borderId="0" xfId="0" applyFont="1">
      <alignment vertical="center"/>
    </xf>
    <xf numFmtId="3" fontId="11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7" xfId="0" applyFont="1" applyBorder="1">
      <alignment vertical="center"/>
    </xf>
    <xf numFmtId="0" fontId="13" fillId="0" borderId="0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3" fontId="10" fillId="0" borderId="0" xfId="0" applyNumberFormat="1" applyFo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Fill="1">
      <alignment vertical="center"/>
    </xf>
    <xf numFmtId="0" fontId="15" fillId="2" borderId="0" xfId="2" applyFont="1" applyFill="1">
      <alignment vertical="center"/>
    </xf>
    <xf numFmtId="176" fontId="15" fillId="2" borderId="0" xfId="2" applyNumberFormat="1" applyFont="1" applyFill="1">
      <alignment vertical="center"/>
    </xf>
    <xf numFmtId="0" fontId="21" fillId="2" borderId="0" xfId="2" applyFont="1" applyFill="1">
      <alignment vertical="center"/>
    </xf>
    <xf numFmtId="176" fontId="21" fillId="2" borderId="0" xfId="2" applyNumberFormat="1" applyFont="1" applyFill="1">
      <alignment vertical="center"/>
    </xf>
    <xf numFmtId="0" fontId="24" fillId="3" borderId="12" xfId="2" applyFont="1" applyFill="1" applyBorder="1">
      <alignment vertical="center"/>
    </xf>
    <xf numFmtId="41" fontId="24" fillId="3" borderId="13" xfId="4" applyNumberFormat="1" applyFont="1" applyFill="1" applyBorder="1" applyAlignment="1">
      <alignment horizontal="center" vertical="center"/>
    </xf>
    <xf numFmtId="41" fontId="24" fillId="3" borderId="14" xfId="4" applyNumberFormat="1" applyFont="1" applyFill="1" applyBorder="1" applyAlignment="1">
      <alignment horizontal="center" vertical="center"/>
    </xf>
    <xf numFmtId="41" fontId="24" fillId="3" borderId="15" xfId="4" applyNumberFormat="1" applyFont="1" applyFill="1" applyBorder="1" applyAlignment="1">
      <alignment horizontal="center" vertical="center"/>
    </xf>
    <xf numFmtId="0" fontId="24" fillId="3" borderId="16" xfId="2" applyFont="1" applyFill="1" applyBorder="1" applyAlignment="1">
      <alignment horizontal="center" vertical="center" wrapText="1"/>
    </xf>
    <xf numFmtId="41" fontId="24" fillId="3" borderId="17" xfId="4" applyNumberFormat="1" applyFont="1" applyFill="1" applyBorder="1" applyAlignment="1">
      <alignment horizontal="center" vertical="center"/>
    </xf>
    <xf numFmtId="0" fontId="24" fillId="3" borderId="13" xfId="2" applyFont="1" applyFill="1" applyBorder="1" applyAlignment="1">
      <alignment horizontal="center" vertical="center"/>
    </xf>
    <xf numFmtId="0" fontId="24" fillId="3" borderId="14" xfId="2" applyFont="1" applyFill="1" applyBorder="1" applyAlignment="1">
      <alignment horizontal="center" vertical="center"/>
    </xf>
    <xf numFmtId="0" fontId="24" fillId="3" borderId="17" xfId="2" applyFont="1" applyFill="1" applyBorder="1" applyAlignment="1">
      <alignment horizontal="center" vertical="center"/>
    </xf>
    <xf numFmtId="0" fontId="24" fillId="3" borderId="16" xfId="2" applyFont="1" applyFill="1" applyBorder="1" applyAlignment="1">
      <alignment horizontal="center" vertical="center"/>
    </xf>
    <xf numFmtId="0" fontId="24" fillId="3" borderId="18" xfId="2" applyFont="1" applyFill="1" applyBorder="1" applyAlignment="1">
      <alignment horizontal="center" vertical="center"/>
    </xf>
    <xf numFmtId="0" fontId="24" fillId="3" borderId="15" xfId="2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5" fillId="0" borderId="20" xfId="2" applyFont="1" applyFill="1" applyBorder="1">
      <alignment vertical="center"/>
    </xf>
    <xf numFmtId="176" fontId="7" fillId="0" borderId="21" xfId="2" applyNumberFormat="1" applyFont="1" applyBorder="1" applyAlignment="1">
      <alignment horizontal="right" vertical="center" wrapText="1"/>
    </xf>
    <xf numFmtId="176" fontId="7" fillId="0" borderId="22" xfId="2" applyNumberFormat="1" applyFont="1" applyBorder="1" applyAlignment="1">
      <alignment horizontal="right" vertical="center" wrapText="1"/>
    </xf>
    <xf numFmtId="176" fontId="7" fillId="0" borderId="23" xfId="2" applyNumberFormat="1" applyFont="1" applyBorder="1" applyAlignment="1">
      <alignment horizontal="right" vertical="center" wrapText="1"/>
    </xf>
    <xf numFmtId="176" fontId="7" fillId="0" borderId="25" xfId="2" applyNumberFormat="1" applyFont="1" applyBorder="1" applyAlignment="1">
      <alignment horizontal="right" vertical="center" wrapText="1"/>
    </xf>
    <xf numFmtId="176" fontId="7" fillId="0" borderId="21" xfId="2" applyNumberFormat="1" applyFont="1" applyFill="1" applyBorder="1">
      <alignment vertical="center"/>
    </xf>
    <xf numFmtId="176" fontId="7" fillId="0" borderId="22" xfId="2" applyNumberFormat="1" applyFont="1" applyFill="1" applyBorder="1">
      <alignment vertical="center"/>
    </xf>
    <xf numFmtId="176" fontId="7" fillId="0" borderId="25" xfId="2" applyNumberFormat="1" applyFont="1" applyFill="1" applyBorder="1">
      <alignment vertical="center"/>
    </xf>
    <xf numFmtId="176" fontId="7" fillId="0" borderId="21" xfId="5" applyNumberFormat="1" applyFont="1" applyFill="1" applyBorder="1" applyAlignment="1">
      <alignment horizontal="right" vertical="center"/>
    </xf>
    <xf numFmtId="176" fontId="7" fillId="5" borderId="22" xfId="2" applyNumberFormat="1" applyFont="1" applyFill="1" applyBorder="1">
      <alignment vertical="center"/>
    </xf>
    <xf numFmtId="176" fontId="7" fillId="0" borderId="26" xfId="5" applyNumberFormat="1" applyFont="1" applyFill="1" applyBorder="1" applyAlignment="1">
      <alignment horizontal="right" vertical="center"/>
    </xf>
    <xf numFmtId="0" fontId="23" fillId="0" borderId="0" xfId="0" applyFont="1" applyFill="1">
      <alignment vertical="center"/>
    </xf>
    <xf numFmtId="178" fontId="26" fillId="0" borderId="28" xfId="6" applyNumberFormat="1" applyFont="1" applyFill="1" applyBorder="1" applyAlignment="1">
      <alignment horizontal="right" vertical="center"/>
    </xf>
    <xf numFmtId="178" fontId="26" fillId="0" borderId="29" xfId="6" applyNumberFormat="1" applyFont="1" applyFill="1" applyBorder="1" applyAlignment="1">
      <alignment horizontal="right" vertical="center" wrapText="1"/>
    </xf>
    <xf numFmtId="178" fontId="26" fillId="0" borderId="30" xfId="6" applyNumberFormat="1" applyFont="1" applyFill="1" applyBorder="1" applyAlignment="1">
      <alignment horizontal="right" vertical="center" wrapText="1"/>
    </xf>
    <xf numFmtId="178" fontId="26" fillId="0" borderId="31" xfId="6" applyNumberFormat="1" applyFont="1" applyFill="1" applyBorder="1" applyAlignment="1">
      <alignment horizontal="right" vertical="center" wrapText="1"/>
    </xf>
    <xf numFmtId="178" fontId="26" fillId="0" borderId="33" xfId="6" applyNumberFormat="1" applyFont="1" applyFill="1" applyBorder="1" applyAlignment="1">
      <alignment horizontal="right" vertical="center" wrapText="1"/>
    </xf>
    <xf numFmtId="178" fontId="26" fillId="0" borderId="29" xfId="6" applyNumberFormat="1" applyFont="1" applyFill="1" applyBorder="1" applyAlignment="1">
      <alignment horizontal="right" vertical="center"/>
    </xf>
    <xf numFmtId="178" fontId="26" fillId="0" borderId="30" xfId="6" applyNumberFormat="1" applyFont="1" applyFill="1" applyBorder="1" applyAlignment="1">
      <alignment horizontal="right" vertical="center"/>
    </xf>
    <xf numFmtId="178" fontId="26" fillId="0" borderId="0" xfId="6" applyNumberFormat="1" applyFont="1" applyFill="1">
      <alignment vertical="center"/>
    </xf>
    <xf numFmtId="178" fontId="28" fillId="0" borderId="36" xfId="6" applyNumberFormat="1" applyFont="1" applyFill="1" applyBorder="1" applyAlignment="1">
      <alignment horizontal="left" vertical="center" indent="2"/>
    </xf>
    <xf numFmtId="176" fontId="28" fillId="0" borderId="37" xfId="2" applyNumberFormat="1" applyFont="1" applyBorder="1" applyAlignment="1">
      <alignment horizontal="right" vertical="center" wrapText="1"/>
    </xf>
    <xf numFmtId="176" fontId="28" fillId="0" borderId="38" xfId="2" applyNumberFormat="1" applyFont="1" applyBorder="1" applyAlignment="1">
      <alignment horizontal="right" vertical="center" wrapText="1"/>
    </xf>
    <xf numFmtId="176" fontId="28" fillId="0" borderId="39" xfId="2" applyNumberFormat="1" applyFont="1" applyBorder="1" applyAlignment="1">
      <alignment horizontal="right" vertical="center" wrapText="1"/>
    </xf>
    <xf numFmtId="176" fontId="28" fillId="0" borderId="41" xfId="2" applyNumberFormat="1" applyFont="1" applyBorder="1" applyAlignment="1">
      <alignment horizontal="right" vertical="center" wrapText="1"/>
    </xf>
    <xf numFmtId="176" fontId="28" fillId="0" borderId="37" xfId="2" applyNumberFormat="1" applyFont="1" applyFill="1" applyBorder="1" applyAlignment="1">
      <alignment horizontal="right" vertical="center"/>
    </xf>
    <xf numFmtId="176" fontId="28" fillId="0" borderId="38" xfId="2" applyNumberFormat="1" applyFont="1" applyFill="1" applyBorder="1">
      <alignment vertical="center"/>
    </xf>
    <xf numFmtId="176" fontId="28" fillId="0" borderId="41" xfId="2" applyNumberFormat="1" applyFont="1" applyFill="1" applyBorder="1">
      <alignment vertical="center"/>
    </xf>
    <xf numFmtId="176" fontId="28" fillId="0" borderId="37" xfId="5" applyNumberFormat="1" applyFont="1" applyFill="1" applyBorder="1" applyAlignment="1">
      <alignment horizontal="right" vertical="center"/>
    </xf>
    <xf numFmtId="176" fontId="28" fillId="5" borderId="38" xfId="2" applyNumberFormat="1" applyFont="1" applyFill="1" applyBorder="1">
      <alignment vertical="center"/>
    </xf>
    <xf numFmtId="176" fontId="28" fillId="0" borderId="0" xfId="5" applyNumberFormat="1" applyFont="1" applyFill="1" applyBorder="1" applyAlignment="1">
      <alignment horizontal="right" vertical="center"/>
    </xf>
    <xf numFmtId="176" fontId="21" fillId="0" borderId="39" xfId="2" applyNumberFormat="1" applyFont="1" applyFill="1" applyBorder="1">
      <alignment vertical="center"/>
    </xf>
    <xf numFmtId="178" fontId="28" fillId="0" borderId="43" xfId="6" applyNumberFormat="1" applyFont="1" applyFill="1" applyBorder="1" applyAlignment="1">
      <alignment horizontal="left" vertical="center" indent="2"/>
    </xf>
    <xf numFmtId="176" fontId="28" fillId="0" borderId="44" xfId="2" applyNumberFormat="1" applyFont="1" applyBorder="1" applyAlignment="1">
      <alignment horizontal="right" vertical="center" wrapText="1"/>
    </xf>
    <xf numFmtId="176" fontId="28" fillId="0" borderId="45" xfId="2" applyNumberFormat="1" applyFont="1" applyBorder="1" applyAlignment="1">
      <alignment horizontal="right" vertical="center" wrapText="1"/>
    </xf>
    <xf numFmtId="176" fontId="28" fillId="0" borderId="46" xfId="2" applyNumberFormat="1" applyFont="1" applyBorder="1" applyAlignment="1">
      <alignment horizontal="right" vertical="center" wrapText="1"/>
    </xf>
    <xf numFmtId="176" fontId="28" fillId="0" borderId="48" xfId="2" applyNumberFormat="1" applyFont="1" applyBorder="1" applyAlignment="1">
      <alignment horizontal="right" vertical="center" wrapText="1"/>
    </xf>
    <xf numFmtId="176" fontId="28" fillId="0" borderId="44" xfId="2" applyNumberFormat="1" applyFont="1" applyFill="1" applyBorder="1">
      <alignment vertical="center"/>
    </xf>
    <xf numFmtId="176" fontId="28" fillId="0" borderId="45" xfId="2" applyNumberFormat="1" applyFont="1" applyFill="1" applyBorder="1">
      <alignment vertical="center"/>
    </xf>
    <xf numFmtId="176" fontId="28" fillId="0" borderId="48" xfId="2" applyNumberFormat="1" applyFont="1" applyFill="1" applyBorder="1">
      <alignment vertical="center"/>
    </xf>
    <xf numFmtId="176" fontId="28" fillId="0" borderId="44" xfId="5" applyNumberFormat="1" applyFont="1" applyFill="1" applyBorder="1" applyAlignment="1">
      <alignment horizontal="right" vertical="center"/>
    </xf>
    <xf numFmtId="176" fontId="28" fillId="5" borderId="45" xfId="2" applyNumberFormat="1" applyFont="1" applyFill="1" applyBorder="1">
      <alignment vertical="center"/>
    </xf>
    <xf numFmtId="176" fontId="28" fillId="0" borderId="49" xfId="5" applyNumberFormat="1" applyFont="1" applyFill="1" applyBorder="1" applyAlignment="1">
      <alignment horizontal="right" vertical="center"/>
    </xf>
    <xf numFmtId="0" fontId="21" fillId="0" borderId="36" xfId="2" applyFont="1" applyFill="1" applyBorder="1">
      <alignment vertical="center"/>
    </xf>
    <xf numFmtId="176" fontId="21" fillId="0" borderId="37" xfId="2" applyNumberFormat="1" applyFont="1" applyBorder="1" applyAlignment="1">
      <alignment horizontal="right" vertical="center" wrapText="1"/>
    </xf>
    <xf numFmtId="176" fontId="21" fillId="0" borderId="38" xfId="2" applyNumberFormat="1" applyFont="1" applyBorder="1" applyAlignment="1">
      <alignment horizontal="right" vertical="center" wrapText="1"/>
    </xf>
    <xf numFmtId="176" fontId="21" fillId="0" borderId="39" xfId="2" applyNumberFormat="1" applyFont="1" applyBorder="1" applyAlignment="1">
      <alignment horizontal="right" vertical="center" wrapText="1"/>
    </xf>
    <xf numFmtId="176" fontId="21" fillId="0" borderId="41" xfId="2" applyNumberFormat="1" applyFont="1" applyBorder="1" applyAlignment="1">
      <alignment horizontal="right" vertical="center" wrapText="1"/>
    </xf>
    <xf numFmtId="176" fontId="21" fillId="0" borderId="37" xfId="2" applyNumberFormat="1" applyFont="1" applyBorder="1" applyAlignment="1">
      <alignment horizontal="right" vertical="center"/>
    </xf>
    <xf numFmtId="176" fontId="21" fillId="0" borderId="38" xfId="2" applyNumberFormat="1" applyFont="1" applyBorder="1" applyAlignment="1">
      <alignment horizontal="right" vertical="center"/>
    </xf>
    <xf numFmtId="176" fontId="21" fillId="0" borderId="41" xfId="2" applyNumberFormat="1" applyFont="1" applyBorder="1" applyAlignment="1">
      <alignment horizontal="right" vertical="center"/>
    </xf>
    <xf numFmtId="176" fontId="21" fillId="0" borderId="37" xfId="2" applyNumberFormat="1" applyFont="1" applyFill="1" applyBorder="1">
      <alignment vertical="center"/>
    </xf>
    <xf numFmtId="176" fontId="21" fillId="0" borderId="38" xfId="2" applyNumberFormat="1" applyFont="1" applyFill="1" applyBorder="1">
      <alignment vertical="center"/>
    </xf>
    <xf numFmtId="176" fontId="21" fillId="5" borderId="38" xfId="2" applyNumberFormat="1" applyFont="1" applyFill="1" applyBorder="1">
      <alignment vertical="center"/>
    </xf>
    <xf numFmtId="176" fontId="21" fillId="0" borderId="0" xfId="2" applyNumberFormat="1" applyFont="1" applyFill="1" applyBorder="1">
      <alignment vertical="center"/>
    </xf>
    <xf numFmtId="178" fontId="28" fillId="0" borderId="36" xfId="6" applyNumberFormat="1" applyFont="1" applyFill="1" applyBorder="1" applyAlignment="1">
      <alignment horizontal="left" vertical="center"/>
    </xf>
    <xf numFmtId="179" fontId="28" fillId="0" borderId="37" xfId="7" applyNumberFormat="1" applyFont="1" applyFill="1" applyBorder="1" applyAlignment="1">
      <alignment horizontal="right" vertical="center" wrapText="1" readingOrder="1"/>
    </xf>
    <xf numFmtId="179" fontId="28" fillId="0" borderId="38" xfId="7" applyNumberFormat="1" applyFont="1" applyFill="1" applyBorder="1" applyAlignment="1">
      <alignment horizontal="right" vertical="center" wrapText="1" readingOrder="1"/>
    </xf>
    <xf numFmtId="179" fontId="28" fillId="0" borderId="39" xfId="7" applyNumberFormat="1" applyFont="1" applyFill="1" applyBorder="1" applyAlignment="1">
      <alignment horizontal="right" vertical="center" wrapText="1" readingOrder="1"/>
    </xf>
    <xf numFmtId="179" fontId="28" fillId="0" borderId="41" xfId="7" applyNumberFormat="1" applyFont="1" applyFill="1" applyBorder="1" applyAlignment="1">
      <alignment horizontal="right" vertical="center" wrapText="1" readingOrder="1"/>
    </xf>
    <xf numFmtId="179" fontId="28" fillId="0" borderId="51" xfId="7" applyNumberFormat="1" applyFont="1" applyFill="1" applyBorder="1" applyAlignment="1">
      <alignment horizontal="right" vertical="center" wrapText="1" readingOrder="1"/>
    </xf>
    <xf numFmtId="176" fontId="28" fillId="0" borderId="38" xfId="5" applyNumberFormat="1" applyFont="1" applyFill="1" applyBorder="1" applyAlignment="1">
      <alignment horizontal="right" vertical="center"/>
    </xf>
    <xf numFmtId="176" fontId="28" fillId="0" borderId="39" xfId="5" applyNumberFormat="1" applyFont="1" applyFill="1" applyBorder="1" applyAlignment="1">
      <alignment horizontal="right" vertical="center"/>
    </xf>
    <xf numFmtId="178" fontId="28" fillId="0" borderId="0" xfId="6" applyNumberFormat="1" applyFont="1" applyFill="1" applyBorder="1">
      <alignment vertical="center"/>
    </xf>
    <xf numFmtId="176" fontId="7" fillId="0" borderId="21" xfId="5" applyNumberFormat="1" applyFont="1" applyFill="1" applyBorder="1" applyAlignment="1">
      <alignment horizontal="right" vertical="center" wrapText="1"/>
    </xf>
    <xf numFmtId="176" fontId="7" fillId="0" borderId="26" xfId="5" applyNumberFormat="1" applyFont="1" applyFill="1" applyBorder="1" applyAlignment="1">
      <alignment horizontal="right" vertical="center" wrapText="1"/>
    </xf>
    <xf numFmtId="178" fontId="26" fillId="0" borderId="43" xfId="6" applyNumberFormat="1" applyFont="1" applyFill="1" applyBorder="1" applyAlignment="1">
      <alignment horizontal="right" vertical="center"/>
    </xf>
    <xf numFmtId="178" fontId="26" fillId="0" borderId="44" xfId="6" applyNumberFormat="1" applyFont="1" applyFill="1" applyBorder="1" applyAlignment="1">
      <alignment horizontal="right" vertical="center" wrapText="1"/>
    </xf>
    <xf numFmtId="178" fontId="26" fillId="0" borderId="45" xfId="6" applyNumberFormat="1" applyFont="1" applyFill="1" applyBorder="1" applyAlignment="1">
      <alignment horizontal="right" vertical="center" wrapText="1"/>
    </xf>
    <xf numFmtId="178" fontId="26" fillId="0" borderId="46" xfId="6" applyNumberFormat="1" applyFont="1" applyFill="1" applyBorder="1" applyAlignment="1">
      <alignment horizontal="right" vertical="center" wrapText="1"/>
    </xf>
    <xf numFmtId="178" fontId="26" fillId="0" borderId="48" xfId="6" applyNumberFormat="1" applyFont="1" applyFill="1" applyBorder="1" applyAlignment="1">
      <alignment horizontal="right" vertical="center" wrapText="1"/>
    </xf>
    <xf numFmtId="178" fontId="26" fillId="0" borderId="44" xfId="6" applyNumberFormat="1" applyFont="1" applyFill="1" applyBorder="1" applyAlignment="1">
      <alignment horizontal="right" vertical="center"/>
    </xf>
    <xf numFmtId="178" fontId="26" fillId="0" borderId="45" xfId="6" applyNumberFormat="1" applyFont="1" applyFill="1" applyBorder="1" applyAlignment="1">
      <alignment horizontal="right" vertical="center"/>
    </xf>
    <xf numFmtId="176" fontId="21" fillId="0" borderId="41" xfId="2" applyNumberFormat="1" applyFont="1" applyFill="1" applyBorder="1">
      <alignment vertical="center"/>
    </xf>
    <xf numFmtId="176" fontId="21" fillId="0" borderId="37" xfId="5" applyNumberFormat="1" applyFont="1" applyFill="1" applyBorder="1" applyAlignment="1">
      <alignment horizontal="right" vertical="center" wrapText="1"/>
    </xf>
    <xf numFmtId="176" fontId="21" fillId="0" borderId="0" xfId="5" applyNumberFormat="1" applyFont="1" applyFill="1" applyBorder="1" applyAlignment="1">
      <alignment horizontal="right" vertical="center" wrapText="1"/>
    </xf>
    <xf numFmtId="0" fontId="25" fillId="0" borderId="36" xfId="2" applyFont="1" applyFill="1" applyBorder="1">
      <alignment vertical="center"/>
    </xf>
    <xf numFmtId="176" fontId="7" fillId="0" borderId="37" xfId="2" applyNumberFormat="1" applyFont="1" applyBorder="1" applyAlignment="1">
      <alignment horizontal="right" vertical="center" wrapText="1"/>
    </xf>
    <xf numFmtId="176" fontId="7" fillId="0" borderId="38" xfId="2" applyNumberFormat="1" applyFont="1" applyBorder="1" applyAlignment="1">
      <alignment horizontal="right" vertical="center" wrapText="1"/>
    </xf>
    <xf numFmtId="176" fontId="7" fillId="0" borderId="39" xfId="2" applyNumberFormat="1" applyFont="1" applyBorder="1" applyAlignment="1">
      <alignment horizontal="right" vertical="center" wrapText="1"/>
    </xf>
    <xf numFmtId="176" fontId="7" fillId="0" borderId="41" xfId="2" applyNumberFormat="1" applyFont="1" applyBorder="1" applyAlignment="1">
      <alignment horizontal="right" vertical="center" wrapText="1"/>
    </xf>
    <xf numFmtId="176" fontId="7" fillId="0" borderId="37" xfId="2" applyNumberFormat="1" applyFont="1" applyFill="1" applyBorder="1">
      <alignment vertical="center"/>
    </xf>
    <xf numFmtId="176" fontId="7" fillId="0" borderId="38" xfId="2" applyNumberFormat="1" applyFont="1" applyFill="1" applyBorder="1">
      <alignment vertical="center"/>
    </xf>
    <xf numFmtId="176" fontId="7" fillId="0" borderId="41" xfId="2" applyNumberFormat="1" applyFont="1" applyFill="1" applyBorder="1">
      <alignment vertical="center"/>
    </xf>
    <xf numFmtId="176" fontId="7" fillId="0" borderId="37" xfId="5" applyNumberFormat="1" applyFont="1" applyFill="1" applyBorder="1" applyAlignment="1">
      <alignment horizontal="right" vertical="center" wrapText="1"/>
    </xf>
    <xf numFmtId="176" fontId="7" fillId="5" borderId="38" xfId="2" applyNumberFormat="1" applyFont="1" applyFill="1" applyBorder="1">
      <alignment vertical="center"/>
    </xf>
    <xf numFmtId="176" fontId="7" fillId="0" borderId="0" xfId="5" applyNumberFormat="1" applyFont="1" applyFill="1" applyBorder="1" applyAlignment="1">
      <alignment horizontal="right" vertical="center" wrapText="1"/>
    </xf>
    <xf numFmtId="178" fontId="26" fillId="0" borderId="36" xfId="6" applyNumberFormat="1" applyFont="1" applyFill="1" applyBorder="1" applyAlignment="1">
      <alignment horizontal="right" vertical="center"/>
    </xf>
    <xf numFmtId="178" fontId="26" fillId="0" borderId="37" xfId="6" applyNumberFormat="1" applyFont="1" applyFill="1" applyBorder="1" applyAlignment="1">
      <alignment horizontal="right" vertical="center" wrapText="1"/>
    </xf>
    <xf numFmtId="178" fontId="26" fillId="0" borderId="38" xfId="6" applyNumberFormat="1" applyFont="1" applyFill="1" applyBorder="1" applyAlignment="1">
      <alignment horizontal="right" vertical="center" wrapText="1"/>
    </xf>
    <xf numFmtId="178" fontId="26" fillId="0" borderId="39" xfId="6" applyNumberFormat="1" applyFont="1" applyFill="1" applyBorder="1" applyAlignment="1">
      <alignment horizontal="right" vertical="center" wrapText="1"/>
    </xf>
    <xf numFmtId="178" fontId="26" fillId="0" borderId="41" xfId="6" applyNumberFormat="1" applyFont="1" applyFill="1" applyBorder="1" applyAlignment="1">
      <alignment horizontal="right" vertical="center" wrapText="1"/>
    </xf>
    <xf numFmtId="178" fontId="26" fillId="0" borderId="37" xfId="6" applyNumberFormat="1" applyFont="1" applyFill="1" applyBorder="1" applyAlignment="1">
      <alignment horizontal="right" vertical="center"/>
    </xf>
    <xf numFmtId="178" fontId="26" fillId="0" borderId="38" xfId="6" applyNumberFormat="1" applyFont="1" applyFill="1" applyBorder="1" applyAlignment="1">
      <alignment horizontal="right" vertical="center"/>
    </xf>
    <xf numFmtId="178" fontId="26" fillId="0" borderId="53" xfId="6" applyNumberFormat="1" applyFont="1" applyFill="1" applyBorder="1" applyAlignment="1">
      <alignment horizontal="left" vertical="center" indent="2"/>
    </xf>
    <xf numFmtId="176" fontId="26" fillId="0" borderId="54" xfId="3" applyNumberFormat="1" applyFont="1" applyFill="1" applyBorder="1" applyAlignment="1">
      <alignment horizontal="right" vertical="center" wrapText="1"/>
    </xf>
    <xf numFmtId="176" fontId="26" fillId="0" borderId="55" xfId="3" applyNumberFormat="1" applyFont="1" applyFill="1" applyBorder="1" applyAlignment="1">
      <alignment horizontal="right" vertical="center" wrapText="1"/>
    </xf>
    <xf numFmtId="176" fontId="26" fillId="0" borderId="56" xfId="3" applyNumberFormat="1" applyFont="1" applyFill="1" applyBorder="1" applyAlignment="1">
      <alignment horizontal="right" vertical="center" wrapText="1"/>
    </xf>
    <xf numFmtId="176" fontId="26" fillId="0" borderId="51" xfId="3" applyNumberFormat="1" applyFont="1" applyFill="1" applyBorder="1" applyAlignment="1">
      <alignment horizontal="right" vertical="center" wrapText="1"/>
    </xf>
    <xf numFmtId="176" fontId="26" fillId="0" borderId="54" xfId="3" applyNumberFormat="1" applyFont="1" applyFill="1" applyBorder="1" applyAlignment="1">
      <alignment horizontal="right" vertical="center"/>
    </xf>
    <xf numFmtId="176" fontId="26" fillId="0" borderId="55" xfId="3" applyNumberFormat="1" applyFont="1" applyFill="1" applyBorder="1" applyAlignment="1">
      <alignment horizontal="right" vertical="center"/>
    </xf>
    <xf numFmtId="176" fontId="27" fillId="0" borderId="51" xfId="3" applyNumberFormat="1" applyFont="1" applyFill="1" applyBorder="1" applyAlignment="1">
      <alignment horizontal="right" vertical="center"/>
    </xf>
    <xf numFmtId="176" fontId="26" fillId="5" borderId="55" xfId="3" applyNumberFormat="1" applyFont="1" applyFill="1" applyBorder="1" applyAlignment="1">
      <alignment horizontal="right" vertical="center"/>
    </xf>
    <xf numFmtId="176" fontId="26" fillId="0" borderId="58" xfId="3" applyNumberFormat="1" applyFont="1" applyFill="1" applyBorder="1" applyAlignment="1">
      <alignment horizontal="right" vertical="center" wrapText="1"/>
    </xf>
    <xf numFmtId="176" fontId="26" fillId="0" borderId="39" xfId="6" applyNumberFormat="1" applyFont="1" applyFill="1" applyBorder="1" applyAlignment="1">
      <alignment horizontal="right" vertical="center"/>
    </xf>
    <xf numFmtId="178" fontId="26" fillId="0" borderId="59" xfId="6" applyNumberFormat="1" applyFont="1" applyFill="1" applyBorder="1" applyAlignment="1">
      <alignment horizontal="left" vertical="center" indent="2"/>
    </xf>
    <xf numFmtId="176" fontId="26" fillId="0" borderId="60" xfId="3" applyNumberFormat="1" applyFont="1" applyFill="1" applyBorder="1" applyAlignment="1">
      <alignment horizontal="right" vertical="center" wrapText="1"/>
    </xf>
    <xf numFmtId="176" fontId="26" fillId="0" borderId="61" xfId="3" applyNumberFormat="1" applyFont="1" applyFill="1" applyBorder="1" applyAlignment="1">
      <alignment horizontal="right" vertical="center" wrapText="1"/>
    </xf>
    <xf numFmtId="176" fontId="26" fillId="0" borderId="62" xfId="3" applyNumberFormat="1" applyFont="1" applyFill="1" applyBorder="1" applyAlignment="1">
      <alignment horizontal="right" vertical="center" wrapText="1"/>
    </xf>
    <xf numFmtId="176" fontId="26" fillId="0" borderId="64" xfId="3" applyNumberFormat="1" applyFont="1" applyFill="1" applyBorder="1" applyAlignment="1">
      <alignment horizontal="right" vertical="center" wrapText="1"/>
    </xf>
    <xf numFmtId="176" fontId="26" fillId="0" borderId="60" xfId="3" applyNumberFormat="1" applyFont="1" applyFill="1" applyBorder="1" applyAlignment="1">
      <alignment horizontal="right" vertical="center"/>
    </xf>
    <xf numFmtId="176" fontId="26" fillId="0" borderId="61" xfId="3" applyNumberFormat="1" applyFont="1" applyFill="1" applyBorder="1" applyAlignment="1">
      <alignment horizontal="right" vertical="center"/>
    </xf>
    <xf numFmtId="176" fontId="27" fillId="0" borderId="64" xfId="3" applyNumberFormat="1" applyFont="1" applyFill="1" applyBorder="1" applyAlignment="1">
      <alignment horizontal="right" vertical="center"/>
    </xf>
    <xf numFmtId="176" fontId="26" fillId="5" borderId="61" xfId="3" applyNumberFormat="1" applyFont="1" applyFill="1" applyBorder="1" applyAlignment="1">
      <alignment horizontal="right" vertical="center"/>
    </xf>
    <xf numFmtId="176" fontId="26" fillId="0" borderId="10" xfId="3" applyNumberFormat="1" applyFont="1" applyFill="1" applyBorder="1" applyAlignment="1">
      <alignment horizontal="right" vertical="center" wrapText="1"/>
    </xf>
    <xf numFmtId="176" fontId="26" fillId="0" borderId="62" xfId="6" applyNumberFormat="1" applyFont="1" applyFill="1" applyBorder="1" applyAlignment="1">
      <alignment horizontal="right" vertical="center"/>
    </xf>
    <xf numFmtId="178" fontId="26" fillId="0" borderId="66" xfId="6" applyNumberFormat="1" applyFont="1" applyBorder="1">
      <alignment vertical="center"/>
    </xf>
    <xf numFmtId="178" fontId="26" fillId="0" borderId="67" xfId="6" applyNumberFormat="1" applyFont="1" applyBorder="1">
      <alignment vertical="center"/>
    </xf>
    <xf numFmtId="178" fontId="26" fillId="0" borderId="68" xfId="6" applyNumberFormat="1" applyFont="1" applyFill="1" applyBorder="1" applyAlignment="1">
      <alignment horizontal="right" vertical="center"/>
    </xf>
    <xf numFmtId="178" fontId="26" fillId="0" borderId="69" xfId="6" applyNumberFormat="1" applyFont="1" applyFill="1" applyBorder="1" applyAlignment="1">
      <alignment horizontal="right" vertical="center"/>
    </xf>
    <xf numFmtId="178" fontId="26" fillId="0" borderId="70" xfId="6" applyNumberFormat="1" applyFont="1" applyFill="1" applyBorder="1" applyAlignment="1">
      <alignment horizontal="right" vertical="center"/>
    </xf>
    <xf numFmtId="178" fontId="26" fillId="0" borderId="72" xfId="6" applyNumberFormat="1" applyFont="1" applyFill="1" applyBorder="1" applyAlignment="1">
      <alignment horizontal="right" vertical="center"/>
    </xf>
    <xf numFmtId="178" fontId="26" fillId="0" borderId="0" xfId="6" applyNumberFormat="1" applyFont="1" applyFill="1" applyBorder="1">
      <alignment vertical="center"/>
    </xf>
    <xf numFmtId="178" fontId="26" fillId="0" borderId="0" xfId="6" applyNumberFormat="1" applyFont="1" applyFill="1" applyBorder="1" applyAlignment="1">
      <alignment horizontal="right" vertical="center"/>
    </xf>
    <xf numFmtId="178" fontId="27" fillId="0" borderId="0" xfId="6" applyNumberFormat="1" applyFont="1" applyFill="1" applyBorder="1" applyAlignment="1">
      <alignment horizontal="right" vertical="center"/>
    </xf>
    <xf numFmtId="0" fontId="24" fillId="3" borderId="75" xfId="2" applyFont="1" applyFill="1" applyBorder="1">
      <alignment vertical="center"/>
    </xf>
    <xf numFmtId="0" fontId="26" fillId="0" borderId="28" xfId="2" applyFont="1" applyFill="1" applyBorder="1" applyAlignment="1">
      <alignment horizontal="right" vertical="center"/>
    </xf>
    <xf numFmtId="0" fontId="26" fillId="0" borderId="0" xfId="0" applyFont="1" applyFill="1">
      <alignment vertical="center"/>
    </xf>
    <xf numFmtId="176" fontId="22" fillId="0" borderId="0" xfId="0" applyNumberFormat="1" applyFont="1">
      <alignment vertical="center"/>
    </xf>
    <xf numFmtId="0" fontId="24" fillId="3" borderId="16" xfId="9" applyNumberFormat="1" applyFont="1" applyFill="1" applyBorder="1" applyAlignment="1">
      <alignment horizontal="center" vertical="center"/>
    </xf>
    <xf numFmtId="0" fontId="24" fillId="3" borderId="80" xfId="9" applyNumberFormat="1" applyFont="1" applyFill="1" applyBorder="1" applyAlignment="1">
      <alignment horizontal="center" vertical="center"/>
    </xf>
    <xf numFmtId="0" fontId="24" fillId="3" borderId="13" xfId="9" applyNumberFormat="1" applyFont="1" applyFill="1" applyBorder="1" applyAlignment="1">
      <alignment horizontal="center" vertical="center"/>
    </xf>
    <xf numFmtId="0" fontId="24" fillId="3" borderId="14" xfId="9" applyNumberFormat="1" applyFont="1" applyFill="1" applyBorder="1" applyAlignment="1">
      <alignment horizontal="center" vertical="center"/>
    </xf>
    <xf numFmtId="0" fontId="24" fillId="3" borderId="18" xfId="9" applyNumberFormat="1" applyFont="1" applyFill="1" applyBorder="1" applyAlignment="1">
      <alignment horizontal="center" vertical="center"/>
    </xf>
    <xf numFmtId="0" fontId="24" fillId="3" borderId="15" xfId="9" applyNumberFormat="1" applyFont="1" applyFill="1" applyBorder="1" applyAlignment="1">
      <alignment horizontal="center" vertical="center"/>
    </xf>
    <xf numFmtId="0" fontId="24" fillId="3" borderId="17" xfId="9" applyNumberFormat="1" applyFont="1" applyFill="1" applyBorder="1" applyAlignment="1">
      <alignment horizontal="center" vertical="center"/>
    </xf>
    <xf numFmtId="176" fontId="7" fillId="0" borderId="25" xfId="5" applyNumberFormat="1" applyFont="1" applyFill="1" applyBorder="1" applyAlignment="1">
      <alignment horizontal="right" vertical="center" wrapText="1"/>
    </xf>
    <xf numFmtId="176" fontId="7" fillId="0" borderId="22" xfId="5" applyNumberFormat="1" applyFont="1" applyFill="1" applyBorder="1" applyAlignment="1">
      <alignment horizontal="right" vertical="center" wrapText="1"/>
    </xf>
    <xf numFmtId="176" fontId="7" fillId="0" borderId="23" xfId="5" applyNumberFormat="1" applyFont="1" applyFill="1" applyBorder="1" applyAlignment="1">
      <alignment horizontal="right" vertical="center" wrapText="1"/>
    </xf>
    <xf numFmtId="176" fontId="7" fillId="5" borderId="22" xfId="5" applyNumberFormat="1" applyFont="1" applyFill="1" applyBorder="1" applyAlignment="1">
      <alignment horizontal="right" vertical="center" wrapText="1"/>
    </xf>
    <xf numFmtId="176" fontId="7" fillId="5" borderId="39" xfId="5" applyNumberFormat="1" applyFont="1" applyFill="1" applyBorder="1" applyAlignment="1">
      <alignment horizontal="right" vertical="center" wrapText="1"/>
    </xf>
    <xf numFmtId="178" fontId="26" fillId="0" borderId="31" xfId="6" applyNumberFormat="1" applyFont="1" applyFill="1" applyBorder="1" applyAlignment="1">
      <alignment horizontal="right" vertical="center"/>
    </xf>
    <xf numFmtId="0" fontId="28" fillId="0" borderId="79" xfId="2" applyFont="1" applyFill="1" applyBorder="1">
      <alignment vertical="center"/>
    </xf>
    <xf numFmtId="176" fontId="28" fillId="0" borderId="54" xfId="2" applyNumberFormat="1" applyFont="1" applyFill="1" applyBorder="1" applyAlignment="1">
      <alignment horizontal="right" vertical="center" wrapText="1"/>
    </xf>
    <xf numFmtId="176" fontId="28" fillId="0" borderId="55" xfId="2" applyNumberFormat="1" applyFont="1" applyFill="1" applyBorder="1" applyAlignment="1">
      <alignment horizontal="right" vertical="center" wrapText="1"/>
    </xf>
    <xf numFmtId="176" fontId="28" fillId="0" borderId="51" xfId="5" applyNumberFormat="1" applyFont="1" applyFill="1" applyBorder="1" applyAlignment="1">
      <alignment horizontal="right" vertical="center" wrapText="1"/>
    </xf>
    <xf numFmtId="176" fontId="28" fillId="0" borderId="54" xfId="5" applyNumberFormat="1" applyFont="1" applyFill="1" applyBorder="1" applyAlignment="1">
      <alignment horizontal="right" vertical="center" wrapText="1"/>
    </xf>
    <xf numFmtId="176" fontId="28" fillId="0" borderId="55" xfId="5" applyNumberFormat="1" applyFont="1" applyFill="1" applyBorder="1" applyAlignment="1">
      <alignment horizontal="right" vertical="center" wrapText="1"/>
    </xf>
    <xf numFmtId="176" fontId="28" fillId="0" borderId="56" xfId="5" applyNumberFormat="1" applyFont="1" applyFill="1" applyBorder="1" applyAlignment="1">
      <alignment horizontal="right" vertical="center" wrapText="1"/>
    </xf>
    <xf numFmtId="176" fontId="28" fillId="5" borderId="55" xfId="5" applyNumberFormat="1" applyFont="1" applyFill="1" applyBorder="1" applyAlignment="1">
      <alignment horizontal="right" vertical="center" wrapText="1"/>
    </xf>
    <xf numFmtId="176" fontId="28" fillId="0" borderId="58" xfId="5" applyNumberFormat="1" applyFont="1" applyFill="1" applyBorder="1" applyAlignment="1">
      <alignment horizontal="right" vertical="center" wrapText="1"/>
    </xf>
    <xf numFmtId="176" fontId="28" fillId="5" borderId="56" xfId="5" applyNumberFormat="1" applyFont="1" applyFill="1" applyBorder="1" applyAlignment="1">
      <alignment horizontal="right" vertical="center" wrapText="1"/>
    </xf>
    <xf numFmtId="0" fontId="28" fillId="0" borderId="0" xfId="0" applyFont="1" applyFill="1">
      <alignment vertical="center"/>
    </xf>
    <xf numFmtId="178" fontId="28" fillId="0" borderId="43" xfId="6" applyNumberFormat="1" applyFont="1" applyFill="1" applyBorder="1" applyAlignment="1">
      <alignment horizontal="left" vertical="center"/>
    </xf>
    <xf numFmtId="178" fontId="29" fillId="0" borderId="44" xfId="6" applyNumberFormat="1" applyFont="1" applyFill="1" applyBorder="1" applyAlignment="1">
      <alignment horizontal="right" vertical="center"/>
    </xf>
    <xf numFmtId="178" fontId="29" fillId="0" borderId="45" xfId="6" applyNumberFormat="1" applyFont="1" applyFill="1" applyBorder="1" applyAlignment="1">
      <alignment horizontal="right" vertical="center"/>
    </xf>
    <xf numFmtId="176" fontId="28" fillId="0" borderId="48" xfId="5" applyNumberFormat="1" applyFont="1" applyFill="1" applyBorder="1" applyAlignment="1">
      <alignment horizontal="right" vertical="center" wrapText="1"/>
    </xf>
    <xf numFmtId="176" fontId="28" fillId="0" borderId="44" xfId="5" applyNumberFormat="1" applyFont="1" applyFill="1" applyBorder="1" applyAlignment="1">
      <alignment horizontal="right" vertical="center" wrapText="1"/>
    </xf>
    <xf numFmtId="176" fontId="28" fillId="0" borderId="45" xfId="5" applyNumberFormat="1" applyFont="1" applyFill="1" applyBorder="1" applyAlignment="1">
      <alignment horizontal="right" vertical="center" wrapText="1"/>
    </xf>
    <xf numFmtId="176" fontId="28" fillId="0" borderId="46" xfId="5" applyNumberFormat="1" applyFont="1" applyFill="1" applyBorder="1" applyAlignment="1">
      <alignment horizontal="right" vertical="center" wrapText="1"/>
    </xf>
    <xf numFmtId="176" fontId="28" fillId="5" borderId="45" xfId="5" applyNumberFormat="1" applyFont="1" applyFill="1" applyBorder="1" applyAlignment="1">
      <alignment horizontal="right" vertical="center" wrapText="1"/>
    </xf>
    <xf numFmtId="176" fontId="28" fillId="0" borderId="49" xfId="5" applyNumberFormat="1" applyFont="1" applyFill="1" applyBorder="1" applyAlignment="1">
      <alignment horizontal="right" vertical="center" wrapText="1"/>
    </xf>
    <xf numFmtId="176" fontId="28" fillId="5" borderId="46" xfId="5" applyNumberFormat="1" applyFont="1" applyFill="1" applyBorder="1" applyAlignment="1">
      <alignment horizontal="right" vertical="center" wrapText="1"/>
    </xf>
    <xf numFmtId="0" fontId="29" fillId="0" borderId="0" xfId="0" applyFont="1" applyFill="1">
      <alignment vertical="center"/>
    </xf>
    <xf numFmtId="176" fontId="7" fillId="0" borderId="41" xfId="5" applyNumberFormat="1" applyFont="1" applyFill="1" applyBorder="1" applyAlignment="1">
      <alignment horizontal="right" vertical="center" wrapText="1"/>
    </xf>
    <xf numFmtId="176" fontId="7" fillId="0" borderId="38" xfId="5" applyNumberFormat="1" applyFont="1" applyFill="1" applyBorder="1" applyAlignment="1">
      <alignment horizontal="right" vertical="center" wrapText="1"/>
    </xf>
    <xf numFmtId="176" fontId="7" fillId="0" borderId="39" xfId="5" applyNumberFormat="1" applyFont="1" applyFill="1" applyBorder="1" applyAlignment="1">
      <alignment horizontal="right" vertical="center" wrapText="1"/>
    </xf>
    <xf numFmtId="176" fontId="7" fillId="5" borderId="38" xfId="5" applyNumberFormat="1" applyFont="1" applyFill="1" applyBorder="1" applyAlignment="1">
      <alignment horizontal="right" vertical="center" wrapText="1"/>
    </xf>
    <xf numFmtId="176" fontId="28" fillId="0" borderId="54" xfId="2" applyNumberFormat="1" applyFont="1" applyBorder="1" applyAlignment="1">
      <alignment horizontal="right" vertical="center" wrapText="1"/>
    </xf>
    <xf numFmtId="176" fontId="28" fillId="0" borderId="55" xfId="2" applyNumberFormat="1" applyFont="1" applyBorder="1" applyAlignment="1">
      <alignment horizontal="right" vertical="center" wrapText="1"/>
    </xf>
    <xf numFmtId="0" fontId="28" fillId="0" borderId="36" xfId="2" applyFont="1" applyFill="1" applyBorder="1" applyAlignment="1">
      <alignment horizontal="left" vertical="center"/>
    </xf>
    <xf numFmtId="178" fontId="29" fillId="0" borderId="37" xfId="6" applyNumberFormat="1" applyFont="1" applyFill="1" applyBorder="1" applyAlignment="1">
      <alignment horizontal="right" vertical="center" wrapText="1"/>
    </xf>
    <xf numFmtId="178" fontId="29" fillId="0" borderId="38" xfId="6" applyNumberFormat="1" applyFont="1" applyFill="1" applyBorder="1" applyAlignment="1">
      <alignment horizontal="right" vertical="center" wrapText="1"/>
    </xf>
    <xf numFmtId="176" fontId="28" fillId="0" borderId="41" xfId="5" applyNumberFormat="1" applyFont="1" applyFill="1" applyBorder="1" applyAlignment="1">
      <alignment horizontal="right" vertical="center" wrapText="1"/>
    </xf>
    <xf numFmtId="176" fontId="28" fillId="0" borderId="37" xfId="5" applyNumberFormat="1" applyFont="1" applyFill="1" applyBorder="1" applyAlignment="1">
      <alignment horizontal="right" vertical="center" wrapText="1"/>
    </xf>
    <xf numFmtId="176" fontId="28" fillId="0" borderId="38" xfId="5" applyNumberFormat="1" applyFont="1" applyFill="1" applyBorder="1" applyAlignment="1">
      <alignment horizontal="right" vertical="center" wrapText="1"/>
    </xf>
    <xf numFmtId="176" fontId="28" fillId="0" borderId="39" xfId="5" applyNumberFormat="1" applyFont="1" applyFill="1" applyBorder="1" applyAlignment="1">
      <alignment horizontal="right" vertical="center" wrapText="1"/>
    </xf>
    <xf numFmtId="176" fontId="28" fillId="5" borderId="38" xfId="5" applyNumberFormat="1" applyFont="1" applyFill="1" applyBorder="1" applyAlignment="1">
      <alignment horizontal="right" vertical="center" wrapText="1"/>
    </xf>
    <xf numFmtId="176" fontId="28" fillId="0" borderId="0" xfId="5" applyNumberFormat="1" applyFont="1" applyFill="1" applyBorder="1" applyAlignment="1">
      <alignment horizontal="right" vertical="center" wrapText="1"/>
    </xf>
    <xf numFmtId="0" fontId="30" fillId="0" borderId="20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176" fontId="21" fillId="0" borderId="41" xfId="5" applyNumberFormat="1" applyFont="1" applyFill="1" applyBorder="1" applyAlignment="1">
      <alignment horizontal="right" vertical="center" wrapText="1"/>
    </xf>
    <xf numFmtId="176" fontId="21" fillId="0" borderId="38" xfId="5" applyNumberFormat="1" applyFont="1" applyFill="1" applyBorder="1" applyAlignment="1">
      <alignment horizontal="right" vertical="center" wrapText="1"/>
    </xf>
    <xf numFmtId="176" fontId="21" fillId="0" borderId="39" xfId="5" applyNumberFormat="1" applyFont="1" applyFill="1" applyBorder="1" applyAlignment="1">
      <alignment horizontal="right" vertical="center" wrapText="1"/>
    </xf>
    <xf numFmtId="176" fontId="21" fillId="5" borderId="38" xfId="5" applyNumberFormat="1" applyFont="1" applyFill="1" applyBorder="1" applyAlignment="1">
      <alignment horizontal="right" vertical="center" wrapText="1"/>
    </xf>
    <xf numFmtId="176" fontId="21" fillId="5" borderId="39" xfId="5" applyNumberFormat="1" applyFont="1" applyFill="1" applyBorder="1" applyAlignment="1">
      <alignment horizontal="right" vertical="center" wrapText="1"/>
    </xf>
    <xf numFmtId="0" fontId="28" fillId="0" borderId="36" xfId="0" applyFont="1" applyBorder="1" applyAlignment="1">
      <alignment vertical="center"/>
    </xf>
    <xf numFmtId="176" fontId="28" fillId="5" borderId="39" xfId="5" applyNumberFormat="1" applyFont="1" applyFill="1" applyBorder="1" applyAlignment="1">
      <alignment horizontal="right" vertical="center" wrapText="1"/>
    </xf>
    <xf numFmtId="0" fontId="28" fillId="0" borderId="36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 wrapText="1"/>
    </xf>
    <xf numFmtId="178" fontId="28" fillId="0" borderId="37" xfId="6" applyNumberFormat="1" applyFont="1" applyFill="1" applyBorder="1" applyAlignment="1">
      <alignment horizontal="right" vertical="center" wrapText="1"/>
    </xf>
    <xf numFmtId="178" fontId="28" fillId="0" borderId="38" xfId="6" applyNumberFormat="1" applyFont="1" applyFill="1" applyBorder="1" applyAlignment="1">
      <alignment horizontal="right" vertical="center" wrapText="1"/>
    </xf>
    <xf numFmtId="0" fontId="28" fillId="0" borderId="0" xfId="0" applyFont="1" applyFill="1" applyBorder="1">
      <alignment vertical="center"/>
    </xf>
    <xf numFmtId="0" fontId="21" fillId="0" borderId="43" xfId="2" applyFont="1" applyFill="1" applyBorder="1" applyAlignment="1">
      <alignment horizontal="left" vertical="center"/>
    </xf>
    <xf numFmtId="176" fontId="21" fillId="0" borderId="48" xfId="5" applyNumberFormat="1" applyFont="1" applyFill="1" applyBorder="1" applyAlignment="1">
      <alignment horizontal="right" vertical="center" wrapText="1"/>
    </xf>
    <xf numFmtId="176" fontId="21" fillId="0" borderId="44" xfId="5" applyNumberFormat="1" applyFont="1" applyFill="1" applyBorder="1" applyAlignment="1">
      <alignment horizontal="right" vertical="center" wrapText="1"/>
    </xf>
    <xf numFmtId="176" fontId="21" fillId="0" borderId="45" xfId="5" applyNumberFormat="1" applyFont="1" applyFill="1" applyBorder="1" applyAlignment="1">
      <alignment horizontal="right" vertical="center" wrapText="1"/>
    </xf>
    <xf numFmtId="176" fontId="21" fillId="0" borderId="46" xfId="5" applyNumberFormat="1" applyFont="1" applyFill="1" applyBorder="1" applyAlignment="1">
      <alignment horizontal="right" vertical="center" wrapText="1"/>
    </xf>
    <xf numFmtId="176" fontId="21" fillId="5" borderId="45" xfId="5" applyNumberFormat="1" applyFont="1" applyFill="1" applyBorder="1" applyAlignment="1">
      <alignment horizontal="right" vertical="center" wrapText="1"/>
    </xf>
    <xf numFmtId="176" fontId="21" fillId="0" borderId="49" xfId="5" applyNumberFormat="1" applyFont="1" applyFill="1" applyBorder="1" applyAlignment="1">
      <alignment horizontal="right" vertical="center" wrapText="1"/>
    </xf>
    <xf numFmtId="176" fontId="21" fillId="5" borderId="46" xfId="5" applyNumberFormat="1" applyFont="1" applyFill="1" applyBorder="1" applyAlignment="1">
      <alignment horizontal="right" vertical="center" wrapText="1"/>
    </xf>
    <xf numFmtId="0" fontId="26" fillId="0" borderId="0" xfId="0" applyFont="1" applyFill="1" applyBorder="1">
      <alignment vertical="center"/>
    </xf>
    <xf numFmtId="0" fontId="25" fillId="0" borderId="36" xfId="2" applyFont="1" applyFill="1" applyBorder="1" applyAlignment="1">
      <alignment horizontal="left" vertical="center"/>
    </xf>
    <xf numFmtId="178" fontId="27" fillId="0" borderId="37" xfId="6" applyNumberFormat="1" applyFont="1" applyFill="1" applyBorder="1" applyAlignment="1">
      <alignment horizontal="right" vertical="center" wrapText="1"/>
    </xf>
    <xf numFmtId="178" fontId="27" fillId="0" borderId="38" xfId="6" applyNumberFormat="1" applyFont="1" applyFill="1" applyBorder="1" applyAlignment="1">
      <alignment horizontal="right" vertical="center" wrapText="1"/>
    </xf>
    <xf numFmtId="0" fontId="27" fillId="0" borderId="0" xfId="0" applyFont="1" applyFill="1" applyBorder="1">
      <alignment vertical="center"/>
    </xf>
    <xf numFmtId="0" fontId="26" fillId="0" borderId="84" xfId="2" applyFont="1" applyFill="1" applyBorder="1" applyAlignment="1">
      <alignment horizontal="right" vertical="center"/>
    </xf>
    <xf numFmtId="178" fontId="26" fillId="0" borderId="85" xfId="6" applyNumberFormat="1" applyFont="1" applyFill="1" applyBorder="1" applyAlignment="1">
      <alignment horizontal="right" vertical="center"/>
    </xf>
    <xf numFmtId="178" fontId="26" fillId="0" borderId="86" xfId="6" applyNumberFormat="1" applyFont="1" applyFill="1" applyBorder="1" applyAlignment="1">
      <alignment horizontal="right" vertical="center"/>
    </xf>
    <xf numFmtId="178" fontId="26" fillId="0" borderId="87" xfId="6" applyNumberFormat="1" applyFont="1" applyFill="1" applyBorder="1" applyAlignment="1">
      <alignment horizontal="right" vertical="center" wrapText="1"/>
    </xf>
    <xf numFmtId="178" fontId="26" fillId="0" borderId="89" xfId="6" applyNumberFormat="1" applyFont="1" applyFill="1" applyBorder="1" applyAlignment="1">
      <alignment horizontal="right" vertical="center"/>
    </xf>
    <xf numFmtId="0" fontId="5" fillId="0" borderId="0" xfId="2" applyFont="1" applyFill="1" applyBorder="1">
      <alignment vertical="center"/>
    </xf>
    <xf numFmtId="178" fontId="21" fillId="0" borderId="0" xfId="6" applyNumberFormat="1" applyFont="1" applyFill="1" applyBorder="1" applyAlignment="1">
      <alignment horizontal="right" vertical="center"/>
    </xf>
    <xf numFmtId="178" fontId="7" fillId="0" borderId="0" xfId="6" applyNumberFormat="1" applyFont="1" applyFill="1" applyBorder="1" applyAlignment="1">
      <alignment horizontal="right" vertical="center"/>
    </xf>
    <xf numFmtId="178" fontId="21" fillId="0" borderId="0" xfId="6" applyNumberFormat="1" applyFont="1" applyFill="1" applyBorder="1">
      <alignment vertical="center"/>
    </xf>
    <xf numFmtId="0" fontId="21" fillId="0" borderId="0" xfId="2" applyFont="1" applyFill="1" applyBorder="1">
      <alignment vertical="center"/>
    </xf>
    <xf numFmtId="0" fontId="21" fillId="0" borderId="0" xfId="0" applyFont="1" applyFill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10" applyFont="1" applyFill="1" applyAlignment="1">
      <alignment vertical="center"/>
    </xf>
    <xf numFmtId="0" fontId="3" fillId="2" borderId="0" xfId="11" applyFont="1" applyFill="1" applyBorder="1" applyAlignment="1">
      <alignment vertical="center"/>
    </xf>
    <xf numFmtId="0" fontId="5" fillId="0" borderId="0" xfId="10" applyFont="1">
      <alignment vertical="center"/>
    </xf>
    <xf numFmtId="0" fontId="25" fillId="0" borderId="0" xfId="10" applyFont="1">
      <alignment vertical="center"/>
    </xf>
    <xf numFmtId="0" fontId="0" fillId="0" borderId="0" xfId="0" applyFont="1">
      <alignment vertical="center"/>
    </xf>
    <xf numFmtId="0" fontId="3" fillId="0" borderId="0" xfId="11" applyFont="1" applyFill="1" applyAlignment="1">
      <alignment vertical="center"/>
    </xf>
    <xf numFmtId="0" fontId="24" fillId="3" borderId="91" xfId="0" applyFont="1" applyFill="1" applyBorder="1" applyAlignment="1">
      <alignment horizontal="center" vertical="center"/>
    </xf>
    <xf numFmtId="0" fontId="24" fillId="3" borderId="14" xfId="11" applyFont="1" applyFill="1" applyBorder="1" applyAlignment="1">
      <alignment horizontal="center" vertical="center"/>
    </xf>
    <xf numFmtId="41" fontId="24" fillId="3" borderId="76" xfId="9" applyNumberFormat="1" applyFont="1" applyFill="1" applyBorder="1" applyAlignment="1">
      <alignment horizontal="center" vertical="center"/>
    </xf>
    <xf numFmtId="41" fontId="24" fillId="3" borderId="14" xfId="9" applyNumberFormat="1" applyFont="1" applyFill="1" applyBorder="1" applyAlignment="1">
      <alignment horizontal="center" vertical="center"/>
    </xf>
    <xf numFmtId="41" fontId="24" fillId="3" borderId="15" xfId="9" applyNumberFormat="1" applyFont="1" applyFill="1" applyBorder="1" applyAlignment="1">
      <alignment horizontal="center" vertical="center"/>
    </xf>
    <xf numFmtId="0" fontId="24" fillId="3" borderId="16" xfId="10" applyFont="1" applyFill="1" applyBorder="1" applyAlignment="1">
      <alignment horizontal="center" vertical="center" wrapText="1"/>
    </xf>
    <xf numFmtId="41" fontId="24" fillId="3" borderId="17" xfId="9" applyNumberFormat="1" applyFont="1" applyFill="1" applyBorder="1" applyAlignment="1">
      <alignment horizontal="center" vertical="center"/>
    </xf>
    <xf numFmtId="0" fontId="24" fillId="3" borderId="19" xfId="10" applyFont="1" applyFill="1" applyBorder="1" applyAlignment="1">
      <alignment horizontal="center" vertical="center" wrapText="1"/>
    </xf>
    <xf numFmtId="0" fontId="24" fillId="3" borderId="80" xfId="10" applyFont="1" applyFill="1" applyBorder="1" applyAlignment="1">
      <alignment horizontal="center" vertical="center" wrapText="1"/>
    </xf>
    <xf numFmtId="0" fontId="24" fillId="3" borderId="80" xfId="2" applyFont="1" applyFill="1" applyBorder="1" applyAlignment="1">
      <alignment horizontal="center" vertical="center"/>
    </xf>
    <xf numFmtId="0" fontId="21" fillId="0" borderId="38" xfId="11" applyFont="1" applyFill="1" applyBorder="1" applyAlignment="1">
      <alignment horizontal="left" vertical="center"/>
    </xf>
    <xf numFmtId="180" fontId="21" fillId="0" borderId="82" xfId="9" applyNumberFormat="1" applyFont="1" applyFill="1" applyBorder="1" applyAlignment="1">
      <alignment horizontal="right" vertical="center"/>
    </xf>
    <xf numFmtId="180" fontId="21" fillId="0" borderId="55" xfId="9" applyNumberFormat="1" applyFont="1" applyFill="1" applyBorder="1" applyAlignment="1">
      <alignment horizontal="right" vertical="center"/>
    </xf>
    <xf numFmtId="180" fontId="21" fillId="0" borderId="56" xfId="9" applyNumberFormat="1" applyFont="1" applyFill="1" applyBorder="1" applyAlignment="1">
      <alignment horizontal="right" vertical="center"/>
    </xf>
    <xf numFmtId="180" fontId="21" fillId="0" borderId="51" xfId="9" applyNumberFormat="1" applyFont="1" applyFill="1" applyBorder="1" applyAlignment="1">
      <alignment horizontal="right" vertical="center"/>
    </xf>
    <xf numFmtId="180" fontId="21" fillId="0" borderId="54" xfId="2" applyNumberFormat="1" applyFont="1" applyFill="1" applyBorder="1" applyAlignment="1">
      <alignment horizontal="right" vertical="center"/>
    </xf>
    <xf numFmtId="180" fontId="21" fillId="5" borderId="56" xfId="2" applyNumberFormat="1" applyFont="1" applyFill="1" applyBorder="1" applyAlignment="1">
      <alignment horizontal="right" vertical="center"/>
    </xf>
    <xf numFmtId="180" fontId="21" fillId="0" borderId="39" xfId="2" applyNumberFormat="1" applyFont="1" applyFill="1" applyBorder="1" applyAlignment="1">
      <alignment horizontal="right" vertical="center"/>
    </xf>
    <xf numFmtId="180" fontId="21" fillId="0" borderId="41" xfId="2" applyNumberFormat="1" applyFont="1" applyFill="1" applyBorder="1" applyAlignment="1">
      <alignment horizontal="right" vertical="center"/>
    </xf>
    <xf numFmtId="180" fontId="21" fillId="0" borderId="93" xfId="2" applyNumberFormat="1" applyFont="1" applyFill="1" applyBorder="1" applyAlignment="1">
      <alignment horizontal="right" vertical="center"/>
    </xf>
    <xf numFmtId="0" fontId="32" fillId="0" borderId="0" xfId="0" applyFont="1" applyFill="1">
      <alignment vertical="center"/>
    </xf>
    <xf numFmtId="178" fontId="32" fillId="0" borderId="0" xfId="6" applyNumberFormat="1" applyFont="1" applyFill="1">
      <alignment vertical="center"/>
    </xf>
    <xf numFmtId="180" fontId="21" fillId="0" borderId="77" xfId="9" applyNumberFormat="1" applyFont="1" applyFill="1" applyBorder="1" applyAlignment="1">
      <alignment horizontal="right" vertical="center"/>
    </xf>
    <xf numFmtId="180" fontId="21" fillId="0" borderId="30" xfId="9" applyNumberFormat="1" applyFont="1" applyFill="1" applyBorder="1" applyAlignment="1">
      <alignment horizontal="right" vertical="center"/>
    </xf>
    <xf numFmtId="180" fontId="21" fillId="0" borderId="31" xfId="9" applyNumberFormat="1" applyFont="1" applyFill="1" applyBorder="1" applyAlignment="1">
      <alignment horizontal="right" vertical="center"/>
    </xf>
    <xf numFmtId="180" fontId="21" fillId="0" borderId="33" xfId="9" applyNumberFormat="1" applyFont="1" applyFill="1" applyBorder="1" applyAlignment="1">
      <alignment horizontal="right" vertical="center"/>
    </xf>
    <xf numFmtId="180" fontId="21" fillId="0" borderId="29" xfId="2" applyNumberFormat="1" applyFont="1" applyFill="1" applyBorder="1" applyAlignment="1">
      <alignment horizontal="right" vertical="center"/>
    </xf>
    <xf numFmtId="180" fontId="21" fillId="5" borderId="31" xfId="2" applyNumberFormat="1" applyFont="1" applyFill="1" applyBorder="1" applyAlignment="1">
      <alignment horizontal="right" vertical="center"/>
    </xf>
    <xf numFmtId="180" fontId="21" fillId="0" borderId="94" xfId="2" applyNumberFormat="1" applyFont="1" applyFill="1" applyBorder="1" applyAlignment="1">
      <alignment horizontal="right" vertical="center"/>
    </xf>
    <xf numFmtId="0" fontId="21" fillId="0" borderId="55" xfId="10" applyFont="1" applyFill="1" applyBorder="1" applyAlignment="1">
      <alignment horizontal="left" vertical="center"/>
    </xf>
    <xf numFmtId="180" fontId="32" fillId="0" borderId="82" xfId="10" applyNumberFormat="1" applyFont="1" applyFill="1" applyBorder="1" applyAlignment="1">
      <alignment horizontal="right" vertical="center" wrapText="1"/>
    </xf>
    <xf numFmtId="180" fontId="32" fillId="0" borderId="55" xfId="10" applyNumberFormat="1" applyFont="1" applyFill="1" applyBorder="1" applyAlignment="1">
      <alignment horizontal="right" vertical="center" wrapText="1"/>
    </xf>
    <xf numFmtId="180" fontId="32" fillId="0" borderId="56" xfId="10" applyNumberFormat="1" applyFont="1" applyFill="1" applyBorder="1" applyAlignment="1">
      <alignment horizontal="right" vertical="center" wrapText="1"/>
    </xf>
    <xf numFmtId="180" fontId="21" fillId="0" borderId="55" xfId="10" applyNumberFormat="1" applyFont="1" applyFill="1" applyBorder="1" applyAlignment="1">
      <alignment horizontal="right" vertical="center" wrapText="1"/>
    </xf>
    <xf numFmtId="180" fontId="21" fillId="0" borderId="51" xfId="10" applyNumberFormat="1" applyFont="1" applyFill="1" applyBorder="1" applyAlignment="1">
      <alignment horizontal="right" vertical="center" wrapText="1"/>
    </xf>
    <xf numFmtId="180" fontId="21" fillId="0" borderId="54" xfId="10" applyNumberFormat="1" applyFont="1" applyFill="1" applyBorder="1" applyAlignment="1">
      <alignment horizontal="right" vertical="center" wrapText="1"/>
    </xf>
    <xf numFmtId="180" fontId="21" fillId="5" borderId="56" xfId="10" applyNumberFormat="1" applyFont="1" applyFill="1" applyBorder="1" applyAlignment="1">
      <alignment horizontal="right" vertical="center" wrapText="1"/>
    </xf>
    <xf numFmtId="180" fontId="21" fillId="0" borderId="39" xfId="10" applyNumberFormat="1" applyFont="1" applyFill="1" applyBorder="1" applyAlignment="1">
      <alignment horizontal="right" vertical="center" wrapText="1"/>
    </xf>
    <xf numFmtId="180" fontId="21" fillId="0" borderId="41" xfId="10" applyNumberFormat="1" applyFont="1" applyFill="1" applyBorder="1" applyAlignment="1">
      <alignment horizontal="right" vertical="center" wrapText="1"/>
    </xf>
    <xf numFmtId="180" fontId="21" fillId="0" borderId="93" xfId="10" applyNumberFormat="1" applyFont="1" applyFill="1" applyBorder="1" applyAlignment="1">
      <alignment horizontal="right" vertical="center" wrapText="1"/>
    </xf>
    <xf numFmtId="0" fontId="33" fillId="0" borderId="0" xfId="0" applyFont="1">
      <alignment vertical="center"/>
    </xf>
    <xf numFmtId="178" fontId="33" fillId="0" borderId="0" xfId="6" applyNumberFormat="1" applyFont="1">
      <alignment vertical="center"/>
    </xf>
    <xf numFmtId="0" fontId="21" fillId="0" borderId="30" xfId="10" applyFont="1" applyFill="1" applyBorder="1" applyAlignment="1">
      <alignment horizontal="left" vertical="center"/>
    </xf>
    <xf numFmtId="180" fontId="32" fillId="0" borderId="77" xfId="10" applyNumberFormat="1" applyFont="1" applyFill="1" applyBorder="1" applyAlignment="1">
      <alignment horizontal="right" vertical="center" wrapText="1"/>
    </xf>
    <xf numFmtId="180" fontId="32" fillId="0" borderId="30" xfId="10" applyNumberFormat="1" applyFont="1" applyFill="1" applyBorder="1" applyAlignment="1">
      <alignment horizontal="right" vertical="center" wrapText="1"/>
    </xf>
    <xf numFmtId="180" fontId="32" fillId="0" borderId="31" xfId="10" applyNumberFormat="1" applyFont="1" applyFill="1" applyBorder="1" applyAlignment="1">
      <alignment horizontal="right" vertical="center" wrapText="1"/>
    </xf>
    <xf numFmtId="180" fontId="21" fillId="0" borderId="30" xfId="10" applyNumberFormat="1" applyFont="1" applyFill="1" applyBorder="1" applyAlignment="1">
      <alignment horizontal="right" vertical="center" wrapText="1"/>
    </xf>
    <xf numFmtId="180" fontId="21" fillId="0" borderId="33" xfId="10" applyNumberFormat="1" applyFont="1" applyFill="1" applyBorder="1" applyAlignment="1">
      <alignment horizontal="right" vertical="center" wrapText="1"/>
    </xf>
    <xf numFmtId="180" fontId="21" fillId="0" borderId="29" xfId="10" applyNumberFormat="1" applyFont="1" applyFill="1" applyBorder="1" applyAlignment="1">
      <alignment horizontal="right" vertical="center" wrapText="1"/>
    </xf>
    <xf numFmtId="180" fontId="21" fillId="5" borderId="31" xfId="10" applyNumberFormat="1" applyFont="1" applyFill="1" applyBorder="1" applyAlignment="1">
      <alignment horizontal="right" vertical="center" wrapText="1"/>
    </xf>
    <xf numFmtId="180" fontId="21" fillId="0" borderId="94" xfId="10" applyNumberFormat="1" applyFont="1" applyFill="1" applyBorder="1" applyAlignment="1">
      <alignment horizontal="right" vertical="center" wrapText="1"/>
    </xf>
    <xf numFmtId="0" fontId="21" fillId="2" borderId="55" xfId="10" applyFont="1" applyFill="1" applyBorder="1">
      <alignment vertical="center"/>
    </xf>
    <xf numFmtId="180" fontId="21" fillId="0" borderId="82" xfId="10" applyNumberFormat="1" applyFont="1" applyFill="1" applyBorder="1" applyAlignment="1">
      <alignment horizontal="right" vertical="center" wrapText="1"/>
    </xf>
    <xf numFmtId="180" fontId="21" fillId="0" borderId="56" xfId="10" applyNumberFormat="1" applyFont="1" applyFill="1" applyBorder="1" applyAlignment="1">
      <alignment horizontal="right" vertical="center" wrapText="1"/>
    </xf>
    <xf numFmtId="0" fontId="21" fillId="2" borderId="30" xfId="10" applyFont="1" applyFill="1" applyBorder="1">
      <alignment vertical="center"/>
    </xf>
    <xf numFmtId="180" fontId="21" fillId="0" borderId="77" xfId="10" applyNumberFormat="1" applyFont="1" applyFill="1" applyBorder="1" applyAlignment="1">
      <alignment horizontal="right" vertical="center" wrapText="1"/>
    </xf>
    <xf numFmtId="180" fontId="21" fillId="0" borderId="31" xfId="10" applyNumberFormat="1" applyFont="1" applyFill="1" applyBorder="1" applyAlignment="1">
      <alignment horizontal="right" vertical="center" wrapText="1"/>
    </xf>
    <xf numFmtId="180" fontId="32" fillId="7" borderId="98" xfId="10" applyNumberFormat="1" applyFont="1" applyFill="1" applyBorder="1" applyAlignment="1">
      <alignment horizontal="right" vertical="center" wrapText="1"/>
    </xf>
    <xf numFmtId="0" fontId="34" fillId="0" borderId="0" xfId="0" applyFont="1" applyFill="1">
      <alignment vertical="center"/>
    </xf>
    <xf numFmtId="0" fontId="21" fillId="2" borderId="55" xfId="10" applyFont="1" applyFill="1" applyBorder="1" applyAlignment="1">
      <alignment vertical="center" shrinkToFit="1"/>
    </xf>
    <xf numFmtId="0" fontId="21" fillId="2" borderId="30" xfId="10" applyFont="1" applyFill="1" applyBorder="1" applyAlignment="1">
      <alignment vertical="center" shrinkToFit="1"/>
    </xf>
    <xf numFmtId="41" fontId="7" fillId="0" borderId="0" xfId="3" applyFont="1">
      <alignment vertical="center"/>
    </xf>
    <xf numFmtId="180" fontId="24" fillId="3" borderId="117" xfId="9" applyNumberFormat="1" applyFont="1" applyFill="1" applyBorder="1" applyAlignment="1">
      <alignment horizontal="right" vertical="center"/>
    </xf>
    <xf numFmtId="180" fontId="24" fillId="3" borderId="118" xfId="9" applyNumberFormat="1" applyFont="1" applyFill="1" applyBorder="1" applyAlignment="1">
      <alignment horizontal="right" vertical="center"/>
    </xf>
    <xf numFmtId="180" fontId="24" fillId="3" borderId="71" xfId="9" applyNumberFormat="1" applyFont="1" applyFill="1" applyBorder="1" applyAlignment="1">
      <alignment horizontal="right" vertical="center"/>
    </xf>
    <xf numFmtId="180" fontId="24" fillId="3" borderId="119" xfId="9" applyNumberFormat="1" applyFont="1" applyFill="1" applyBorder="1" applyAlignment="1">
      <alignment horizontal="right" vertical="center"/>
    </xf>
    <xf numFmtId="180" fontId="24" fillId="3" borderId="120" xfId="9" applyNumberFormat="1" applyFont="1" applyFill="1" applyBorder="1" applyAlignment="1">
      <alignment horizontal="right" vertical="center"/>
    </xf>
    <xf numFmtId="180" fontId="24" fillId="3" borderId="121" xfId="9" applyNumberFormat="1" applyFont="1" applyFill="1" applyBorder="1" applyAlignment="1">
      <alignment horizontal="right" vertical="center"/>
    </xf>
    <xf numFmtId="180" fontId="24" fillId="3" borderId="122" xfId="9" applyNumberFormat="1" applyFont="1" applyFill="1" applyBorder="1" applyAlignment="1">
      <alignment horizontal="right" vertical="center"/>
    </xf>
    <xf numFmtId="180" fontId="24" fillId="3" borderId="70" xfId="9" applyNumberFormat="1" applyFont="1" applyFill="1" applyBorder="1" applyAlignment="1">
      <alignment horizontal="right" vertical="center"/>
    </xf>
    <xf numFmtId="180" fontId="24" fillId="3" borderId="72" xfId="9" applyNumberFormat="1" applyFont="1" applyFill="1" applyBorder="1" applyAlignment="1">
      <alignment horizontal="right" vertical="center"/>
    </xf>
    <xf numFmtId="180" fontId="24" fillId="3" borderId="74" xfId="9" applyNumberFormat="1" applyFont="1" applyFill="1" applyBorder="1" applyAlignment="1">
      <alignment horizontal="right" vertical="center"/>
    </xf>
    <xf numFmtId="41" fontId="7" fillId="0" borderId="0" xfId="3" applyFont="1" applyFill="1">
      <alignment vertical="center"/>
    </xf>
    <xf numFmtId="0" fontId="21" fillId="2" borderId="0" xfId="11" applyFont="1" applyFill="1" applyAlignment="1">
      <alignment vertical="center"/>
    </xf>
    <xf numFmtId="0" fontId="7" fillId="0" borderId="0" xfId="10" applyFont="1" applyFill="1" applyBorder="1" applyAlignment="1">
      <alignment horizontal="left" vertical="center"/>
    </xf>
    <xf numFmtId="180" fontId="21" fillId="0" borderId="0" xfId="9" applyNumberFormat="1" applyFont="1" applyFill="1" applyBorder="1" applyAlignment="1">
      <alignment horizontal="right" vertical="center"/>
    </xf>
    <xf numFmtId="180" fontId="7" fillId="0" borderId="0" xfId="9" applyNumberFormat="1" applyFont="1" applyFill="1" applyBorder="1" applyAlignment="1">
      <alignment horizontal="right" vertical="center"/>
    </xf>
    <xf numFmtId="180" fontId="3" fillId="2" borderId="0" xfId="11" applyNumberFormat="1" applyFont="1" applyFill="1" applyAlignment="1">
      <alignment vertical="center"/>
    </xf>
    <xf numFmtId="180" fontId="35" fillId="2" borderId="0" xfId="11" applyNumberFormat="1" applyFont="1" applyFill="1" applyAlignment="1">
      <alignment vertical="center"/>
    </xf>
    <xf numFmtId="41" fontId="2" fillId="0" borderId="0" xfId="3" applyFont="1">
      <alignment vertical="center"/>
    </xf>
    <xf numFmtId="41" fontId="3" fillId="2" borderId="0" xfId="3" applyFont="1" applyFill="1" applyAlignment="1">
      <alignment vertical="center"/>
    </xf>
    <xf numFmtId="41" fontId="35" fillId="2" borderId="0" xfId="3" applyFont="1" applyFill="1" applyAlignment="1">
      <alignment vertical="center"/>
    </xf>
    <xf numFmtId="180" fontId="0" fillId="0" borderId="0" xfId="0" applyNumberFormat="1" applyFont="1">
      <alignment vertical="center"/>
    </xf>
    <xf numFmtId="0" fontId="15" fillId="0" borderId="0" xfId="10" applyFont="1" applyAlignment="1">
      <alignment vertical="center"/>
    </xf>
    <xf numFmtId="43" fontId="3" fillId="2" borderId="0" xfId="11" applyNumberFormat="1" applyFont="1" applyFill="1" applyAlignment="1">
      <alignment vertical="center"/>
    </xf>
    <xf numFmtId="41" fontId="24" fillId="3" borderId="13" xfId="9" applyNumberFormat="1" applyFont="1" applyFill="1" applyBorder="1" applyAlignment="1">
      <alignment horizontal="center" vertical="center"/>
    </xf>
    <xf numFmtId="49" fontId="24" fillId="3" borderId="15" xfId="9" applyNumberFormat="1" applyFont="1" applyFill="1" applyBorder="1" applyAlignment="1">
      <alignment horizontal="center" vertical="center"/>
    </xf>
    <xf numFmtId="0" fontId="21" fillId="0" borderId="123" xfId="10" applyFont="1" applyFill="1" applyBorder="1" applyAlignment="1">
      <alignment vertical="center"/>
    </xf>
    <xf numFmtId="181" fontId="21" fillId="0" borderId="124" xfId="10" applyNumberFormat="1" applyFont="1" applyFill="1" applyBorder="1">
      <alignment vertical="center"/>
    </xf>
    <xf numFmtId="181" fontId="21" fillId="0" borderId="125" xfId="3" applyNumberFormat="1" applyFont="1" applyFill="1" applyBorder="1" applyAlignment="1">
      <alignment horizontal="right" vertical="center"/>
    </xf>
    <xf numFmtId="181" fontId="21" fillId="0" borderId="127" xfId="10" applyNumberFormat="1" applyFont="1" applyFill="1" applyBorder="1">
      <alignment vertical="center"/>
    </xf>
    <xf numFmtId="181" fontId="21" fillId="0" borderId="125" xfId="10" applyNumberFormat="1" applyFont="1" applyFill="1" applyBorder="1">
      <alignment vertical="center"/>
    </xf>
    <xf numFmtId="181" fontId="21" fillId="0" borderId="128" xfId="10" applyNumberFormat="1" applyFont="1" applyFill="1" applyBorder="1">
      <alignment vertical="center"/>
    </xf>
    <xf numFmtId="181" fontId="21" fillId="0" borderId="129" xfId="10" applyNumberFormat="1" applyFont="1" applyFill="1" applyBorder="1">
      <alignment vertical="center"/>
    </xf>
    <xf numFmtId="181" fontId="21" fillId="0" borderId="130" xfId="10" applyNumberFormat="1" applyFont="1" applyFill="1" applyBorder="1">
      <alignment vertical="center"/>
    </xf>
    <xf numFmtId="181" fontId="21" fillId="5" borderId="129" xfId="10" applyNumberFormat="1" applyFont="1" applyFill="1" applyBorder="1">
      <alignment vertical="center"/>
    </xf>
    <xf numFmtId="0" fontId="21" fillId="0" borderId="102" xfId="10" applyFont="1" applyFill="1" applyBorder="1" applyAlignment="1">
      <alignment vertical="center"/>
    </xf>
    <xf numFmtId="181" fontId="21" fillId="0" borderId="96" xfId="10" applyNumberFormat="1" applyFont="1" applyFill="1" applyBorder="1">
      <alignment vertical="center"/>
    </xf>
    <xf numFmtId="181" fontId="21" fillId="0" borderId="95" xfId="3" applyNumberFormat="1" applyFont="1" applyFill="1" applyBorder="1" applyAlignment="1">
      <alignment horizontal="right" vertical="center"/>
    </xf>
    <xf numFmtId="181" fontId="21" fillId="0" borderId="100" xfId="10" applyNumberFormat="1" applyFont="1" applyFill="1" applyBorder="1">
      <alignment vertical="center"/>
    </xf>
    <xf numFmtId="181" fontId="21" fillId="0" borderId="95" xfId="10" applyNumberFormat="1" applyFont="1" applyFill="1" applyBorder="1">
      <alignment vertical="center"/>
    </xf>
    <xf numFmtId="181" fontId="21" fillId="0" borderId="132" xfId="10" applyNumberFormat="1" applyFont="1" applyFill="1" applyBorder="1">
      <alignment vertical="center"/>
    </xf>
    <xf numFmtId="181" fontId="21" fillId="0" borderId="97" xfId="10" applyNumberFormat="1" applyFont="1" applyFill="1" applyBorder="1">
      <alignment vertical="center"/>
    </xf>
    <xf numFmtId="181" fontId="21" fillId="0" borderId="99" xfId="10" applyNumberFormat="1" applyFont="1" applyFill="1" applyBorder="1">
      <alignment vertical="center"/>
    </xf>
    <xf numFmtId="181" fontId="21" fillId="5" borderId="97" xfId="10" applyNumberFormat="1" applyFont="1" applyFill="1" applyBorder="1">
      <alignment vertical="center"/>
    </xf>
    <xf numFmtId="0" fontId="21" fillId="0" borderId="134" xfId="10" applyFont="1" applyFill="1" applyBorder="1" applyAlignment="1">
      <alignment vertical="center"/>
    </xf>
    <xf numFmtId="177" fontId="21" fillId="0" borderId="135" xfId="10" applyNumberFormat="1" applyFont="1" applyFill="1" applyBorder="1">
      <alignment vertical="center"/>
    </xf>
    <xf numFmtId="177" fontId="21" fillId="0" borderId="69" xfId="3" applyNumberFormat="1" applyFont="1" applyFill="1" applyBorder="1" applyAlignment="1">
      <alignment horizontal="right" vertical="center"/>
    </xf>
    <xf numFmtId="177" fontId="21" fillId="0" borderId="68" xfId="10" applyNumberFormat="1" applyFont="1" applyFill="1" applyBorder="1">
      <alignment vertical="center"/>
    </xf>
    <xf numFmtId="177" fontId="21" fillId="0" borderId="69" xfId="10" applyNumberFormat="1" applyFont="1" applyFill="1" applyBorder="1">
      <alignment vertical="center"/>
    </xf>
    <xf numFmtId="177" fontId="21" fillId="0" borderId="73" xfId="10" applyNumberFormat="1" applyFont="1" applyFill="1" applyBorder="1">
      <alignment vertical="center"/>
    </xf>
    <xf numFmtId="177" fontId="21" fillId="0" borderId="70" xfId="10" applyNumberFormat="1" applyFont="1" applyFill="1" applyBorder="1">
      <alignment vertical="center"/>
    </xf>
    <xf numFmtId="177" fontId="21" fillId="0" borderId="72" xfId="10" applyNumberFormat="1" applyFont="1" applyFill="1" applyBorder="1">
      <alignment vertical="center"/>
    </xf>
    <xf numFmtId="177" fontId="21" fillId="5" borderId="70" xfId="10" applyNumberFormat="1" applyFont="1" applyFill="1" applyBorder="1">
      <alignment vertical="center"/>
    </xf>
    <xf numFmtId="178" fontId="25" fillId="0" borderId="0" xfId="6" applyNumberFormat="1" applyFont="1">
      <alignment vertical="center"/>
    </xf>
    <xf numFmtId="41" fontId="5" fillId="0" borderId="0" xfId="10" applyNumberFormat="1" applyFont="1">
      <alignment vertical="center"/>
    </xf>
    <xf numFmtId="0" fontId="30" fillId="0" borderId="0" xfId="0" applyFont="1">
      <alignment vertical="center"/>
    </xf>
    <xf numFmtId="182" fontId="0" fillId="0" borderId="0" xfId="3" applyNumberFormat="1" applyFont="1">
      <alignment vertical="center"/>
    </xf>
    <xf numFmtId="41" fontId="0" fillId="0" borderId="0" xfId="3" applyFont="1">
      <alignment vertical="center"/>
    </xf>
    <xf numFmtId="0" fontId="5" fillId="0" borderId="0" xfId="10" applyFont="1" applyAlignment="1">
      <alignment horizontal="center" vertical="center"/>
    </xf>
    <xf numFmtId="0" fontId="25" fillId="0" borderId="0" xfId="1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27" fillId="0" borderId="33" xfId="6" applyNumberFormat="1" applyFont="1" applyFill="1" applyBorder="1" applyAlignment="1">
      <alignment horizontal="right" vertical="center"/>
    </xf>
    <xf numFmtId="178" fontId="26" fillId="5" borderId="30" xfId="6" applyNumberFormat="1" applyFont="1" applyFill="1" applyBorder="1" applyAlignment="1">
      <alignment horizontal="right" vertical="center"/>
    </xf>
    <xf numFmtId="178" fontId="26" fillId="0" borderId="34" xfId="6" applyNumberFormat="1" applyFont="1" applyFill="1" applyBorder="1" applyAlignment="1">
      <alignment horizontal="right" vertical="center" wrapText="1"/>
    </xf>
    <xf numFmtId="178" fontId="26" fillId="0" borderId="48" xfId="6" applyNumberFormat="1" applyFont="1" applyFill="1" applyBorder="1" applyAlignment="1">
      <alignment horizontal="right" vertical="center"/>
    </xf>
    <xf numFmtId="178" fontId="26" fillId="5" borderId="45" xfId="6" applyNumberFormat="1" applyFont="1" applyFill="1" applyBorder="1" applyAlignment="1">
      <alignment horizontal="right" vertical="center"/>
    </xf>
    <xf numFmtId="178" fontId="26" fillId="0" borderId="49" xfId="6" applyNumberFormat="1" applyFont="1" applyFill="1" applyBorder="1" applyAlignment="1">
      <alignment horizontal="right" vertical="center" wrapText="1"/>
    </xf>
    <xf numFmtId="178" fontId="26" fillId="0" borderId="46" xfId="6" applyNumberFormat="1" applyFont="1" applyFill="1" applyBorder="1" applyAlignment="1">
      <alignment horizontal="right" vertical="center"/>
    </xf>
    <xf numFmtId="178" fontId="26" fillId="0" borderId="39" xfId="6" applyNumberFormat="1" applyFont="1" applyFill="1" applyBorder="1" applyAlignment="1">
      <alignment horizontal="right" vertical="center"/>
    </xf>
    <xf numFmtId="178" fontId="26" fillId="5" borderId="38" xfId="6" applyNumberFormat="1" applyFont="1" applyFill="1" applyBorder="1" applyAlignment="1">
      <alignment horizontal="right" vertical="center"/>
    </xf>
    <xf numFmtId="178" fontId="26" fillId="0" borderId="0" xfId="6" applyNumberFormat="1" applyFont="1" applyFill="1" applyBorder="1" applyAlignment="1">
      <alignment horizontal="right" vertical="center" wrapText="1"/>
    </xf>
    <xf numFmtId="178" fontId="26" fillId="0" borderId="30" xfId="6" applyNumberFormat="1" applyFont="1" applyFill="1" applyBorder="1">
      <alignment vertical="center"/>
    </xf>
    <xf numFmtId="178" fontId="26" fillId="0" borderId="69" xfId="6" applyNumberFormat="1" applyFont="1" applyFill="1" applyBorder="1">
      <alignment vertical="center"/>
    </xf>
    <xf numFmtId="178" fontId="26" fillId="5" borderId="69" xfId="6" applyNumberFormat="1" applyFont="1" applyFill="1" applyBorder="1" applyAlignment="1">
      <alignment horizontal="right" vertical="center"/>
    </xf>
    <xf numFmtId="178" fontId="26" fillId="0" borderId="73" xfId="6" applyNumberFormat="1" applyFont="1" applyFill="1" applyBorder="1" applyAlignment="1">
      <alignment horizontal="right" vertical="center"/>
    </xf>
    <xf numFmtId="178" fontId="26" fillId="0" borderId="41" xfId="6" applyNumberFormat="1" applyFont="1" applyFill="1" applyBorder="1" applyAlignment="1">
      <alignment horizontal="right" vertical="center"/>
    </xf>
    <xf numFmtId="178" fontId="26" fillId="0" borderId="34" xfId="6" applyNumberFormat="1" applyFont="1" applyFill="1" applyBorder="1" applyAlignment="1">
      <alignment horizontal="right" vertical="center"/>
    </xf>
    <xf numFmtId="178" fontId="26" fillId="5" borderId="31" xfId="6" applyNumberFormat="1" applyFont="1" applyFill="1" applyBorder="1" applyAlignment="1">
      <alignment horizontal="right" vertical="center"/>
    </xf>
    <xf numFmtId="178" fontId="26" fillId="5" borderId="86" xfId="6" applyNumberFormat="1" applyFont="1" applyFill="1" applyBorder="1" applyAlignment="1">
      <alignment horizontal="right" vertical="center"/>
    </xf>
    <xf numFmtId="178" fontId="26" fillId="0" borderId="5" xfId="6" applyNumberFormat="1" applyFont="1" applyFill="1" applyBorder="1" applyAlignment="1">
      <alignment horizontal="right" vertical="center"/>
    </xf>
    <xf numFmtId="178" fontId="26" fillId="5" borderId="89" xfId="6" applyNumberFormat="1" applyFont="1" applyFill="1" applyBorder="1" applyAlignment="1">
      <alignment horizontal="right" vertical="center"/>
    </xf>
    <xf numFmtId="180" fontId="21" fillId="8" borderId="57" xfId="10" applyNumberFormat="1" applyFont="1" applyFill="1" applyBorder="1" applyAlignment="1">
      <alignment horizontal="right" vertical="center" wrapText="1"/>
    </xf>
    <xf numFmtId="180" fontId="21" fillId="8" borderId="32" xfId="10" applyNumberFormat="1" applyFont="1" applyFill="1" applyBorder="1" applyAlignment="1">
      <alignment horizontal="right" vertical="center" wrapText="1"/>
    </xf>
    <xf numFmtId="180" fontId="32" fillId="8" borderId="57" xfId="10" applyNumberFormat="1" applyFont="1" applyFill="1" applyBorder="1" applyAlignment="1">
      <alignment horizontal="right" vertical="center" wrapText="1"/>
    </xf>
    <xf numFmtId="180" fontId="32" fillId="8" borderId="32" xfId="10" applyNumberFormat="1" applyFont="1" applyFill="1" applyBorder="1" applyAlignment="1">
      <alignment horizontal="right" vertical="center" wrapText="1"/>
    </xf>
    <xf numFmtId="180" fontId="21" fillId="8" borderId="57" xfId="9" applyNumberFormat="1" applyFont="1" applyFill="1" applyBorder="1" applyAlignment="1">
      <alignment horizontal="right" vertical="center"/>
    </xf>
    <xf numFmtId="180" fontId="21" fillId="8" borderId="32" xfId="9" applyNumberFormat="1" applyFont="1" applyFill="1" applyBorder="1" applyAlignment="1">
      <alignment horizontal="right" vertical="center"/>
    </xf>
    <xf numFmtId="180" fontId="21" fillId="8" borderId="93" xfId="10" applyNumberFormat="1" applyFont="1" applyFill="1" applyBorder="1" applyAlignment="1">
      <alignment vertical="center" wrapText="1"/>
    </xf>
    <xf numFmtId="180" fontId="21" fillId="8" borderId="94" xfId="10" applyNumberFormat="1" applyFont="1" applyFill="1" applyBorder="1" applyAlignment="1">
      <alignment vertical="center" wrapText="1"/>
    </xf>
    <xf numFmtId="180" fontId="21" fillId="8" borderId="94" xfId="10" applyNumberFormat="1" applyFont="1" applyFill="1" applyBorder="1" applyAlignment="1">
      <alignment horizontal="right" vertical="center" wrapText="1"/>
    </xf>
    <xf numFmtId="180" fontId="21" fillId="8" borderId="93" xfId="10" applyNumberFormat="1" applyFont="1" applyFill="1" applyBorder="1" applyAlignment="1">
      <alignment horizontal="right" vertical="center" wrapText="1"/>
    </xf>
    <xf numFmtId="176" fontId="7" fillId="8" borderId="24" xfId="5" applyNumberFormat="1" applyFont="1" applyFill="1" applyBorder="1" applyAlignment="1">
      <alignment horizontal="right" vertical="center" wrapText="1"/>
    </xf>
    <xf numFmtId="178" fontId="26" fillId="8" borderId="32" xfId="6" applyNumberFormat="1" applyFont="1" applyFill="1" applyBorder="1" applyAlignment="1">
      <alignment horizontal="right" vertical="center" wrapText="1"/>
    </xf>
    <xf numFmtId="176" fontId="28" fillId="8" borderId="40" xfId="5" applyNumberFormat="1" applyFont="1" applyFill="1" applyBorder="1" applyAlignment="1">
      <alignment horizontal="right" vertical="center" wrapText="1"/>
    </xf>
    <xf numFmtId="176" fontId="28" fillId="8" borderId="47" xfId="5" applyNumberFormat="1" applyFont="1" applyFill="1" applyBorder="1" applyAlignment="1">
      <alignment horizontal="right" vertical="center" wrapText="1"/>
    </xf>
    <xf numFmtId="176" fontId="21" fillId="8" borderId="40" xfId="2" applyNumberFormat="1" applyFont="1" applyFill="1" applyBorder="1" applyAlignment="1">
      <alignment horizontal="right" vertical="center" wrapText="1"/>
    </xf>
    <xf numFmtId="178" fontId="26" fillId="8" borderId="47" xfId="6" applyNumberFormat="1" applyFont="1" applyFill="1" applyBorder="1" applyAlignment="1">
      <alignment horizontal="right" vertical="center" wrapText="1"/>
    </xf>
    <xf numFmtId="176" fontId="21" fillId="8" borderId="40" xfId="5" applyNumberFormat="1" applyFont="1" applyFill="1" applyBorder="1" applyAlignment="1">
      <alignment horizontal="right" vertical="center" wrapText="1"/>
    </xf>
    <xf numFmtId="176" fontId="7" fillId="8" borderId="40" xfId="5" applyNumberFormat="1" applyFont="1" applyFill="1" applyBorder="1" applyAlignment="1">
      <alignment horizontal="right" vertical="center" wrapText="1"/>
    </xf>
    <xf numFmtId="178" fontId="26" fillId="8" borderId="40" xfId="6" applyNumberFormat="1" applyFont="1" applyFill="1" applyBorder="1" applyAlignment="1">
      <alignment horizontal="right" vertical="center" wrapText="1"/>
    </xf>
    <xf numFmtId="176" fontId="26" fillId="8" borderId="57" xfId="3" applyNumberFormat="1" applyFont="1" applyFill="1" applyBorder="1" applyAlignment="1">
      <alignment horizontal="right" vertical="center" wrapText="1"/>
    </xf>
    <xf numFmtId="176" fontId="26" fillId="8" borderId="63" xfId="3" applyNumberFormat="1" applyFont="1" applyFill="1" applyBorder="1" applyAlignment="1">
      <alignment horizontal="right" vertical="center" wrapText="1"/>
    </xf>
    <xf numFmtId="178" fontId="26" fillId="8" borderId="71" xfId="6" applyNumberFormat="1" applyFont="1" applyFill="1" applyBorder="1" applyAlignment="1">
      <alignment horizontal="right" vertical="center"/>
    </xf>
    <xf numFmtId="176" fontId="21" fillId="8" borderId="40" xfId="2" applyNumberFormat="1" applyFont="1" applyFill="1" applyBorder="1" applyAlignment="1">
      <alignment horizontal="right" vertical="center"/>
    </xf>
    <xf numFmtId="176" fontId="28" fillId="8" borderId="40" xfId="2" applyNumberFormat="1" applyFont="1" applyFill="1" applyBorder="1" applyAlignment="1">
      <alignment horizontal="right" vertical="center"/>
    </xf>
    <xf numFmtId="176" fontId="28" fillId="8" borderId="52" xfId="5" applyNumberFormat="1" applyFont="1" applyFill="1" applyBorder="1" applyAlignment="1">
      <alignment horizontal="right" vertical="center" wrapText="1"/>
    </xf>
    <xf numFmtId="177" fontId="7" fillId="8" borderId="24" xfId="5" applyNumberFormat="1" applyFont="1" applyFill="1" applyBorder="1" applyAlignment="1">
      <alignment horizontal="right" vertical="center" wrapText="1"/>
    </xf>
    <xf numFmtId="177" fontId="28" fillId="8" borderId="40" xfId="5" applyNumberFormat="1" applyFont="1" applyFill="1" applyBorder="1" applyAlignment="1">
      <alignment horizontal="right" vertical="center" wrapText="1"/>
    </xf>
    <xf numFmtId="177" fontId="28" fillId="8" borderId="47" xfId="5" applyNumberFormat="1" applyFont="1" applyFill="1" applyBorder="1" applyAlignment="1">
      <alignment horizontal="right" vertical="center" wrapText="1"/>
    </xf>
    <xf numFmtId="177" fontId="21" fillId="8" borderId="40" xfId="5" applyNumberFormat="1" applyFont="1" applyFill="1" applyBorder="1" applyAlignment="1">
      <alignment horizontal="right" vertical="center" wrapText="1"/>
    </xf>
    <xf numFmtId="177" fontId="7" fillId="8" borderId="40" xfId="5" applyNumberFormat="1" applyFont="1" applyFill="1" applyBorder="1" applyAlignment="1">
      <alignment horizontal="right" vertical="center" wrapText="1"/>
    </xf>
    <xf numFmtId="176" fontId="28" fillId="8" borderId="57" xfId="5" applyNumberFormat="1" applyFont="1" applyFill="1" applyBorder="1" applyAlignment="1">
      <alignment horizontal="right" vertical="center" wrapText="1"/>
    </xf>
    <xf numFmtId="176" fontId="21" fillId="8" borderId="47" xfId="5" applyNumberFormat="1" applyFont="1" applyFill="1" applyBorder="1" applyAlignment="1">
      <alignment horizontal="right" vertical="center" wrapText="1"/>
    </xf>
    <xf numFmtId="178" fontId="26" fillId="8" borderId="88" xfId="6" applyNumberFormat="1" applyFont="1" applyFill="1" applyBorder="1" applyAlignment="1">
      <alignment horizontal="right" vertical="center" wrapText="1"/>
    </xf>
    <xf numFmtId="178" fontId="26" fillId="8" borderId="32" xfId="6" applyNumberFormat="1" applyFont="1" applyFill="1" applyBorder="1" applyAlignment="1">
      <alignment horizontal="right" vertical="center"/>
    </xf>
    <xf numFmtId="178" fontId="26" fillId="8" borderId="88" xfId="6" applyNumberFormat="1" applyFont="1" applyFill="1" applyBorder="1" applyAlignment="1">
      <alignment horizontal="right" vertical="center"/>
    </xf>
    <xf numFmtId="0" fontId="32" fillId="7" borderId="95" xfId="10" applyFont="1" applyFill="1" applyBorder="1">
      <alignment vertical="center"/>
    </xf>
    <xf numFmtId="180" fontId="32" fillId="7" borderId="96" xfId="9" applyNumberFormat="1" applyFont="1" applyFill="1" applyBorder="1" applyAlignment="1">
      <alignment horizontal="right" vertical="center"/>
    </xf>
    <xf numFmtId="180" fontId="32" fillId="7" borderId="95" xfId="9" applyNumberFormat="1" applyFont="1" applyFill="1" applyBorder="1" applyAlignment="1">
      <alignment horizontal="right" vertical="center"/>
    </xf>
    <xf numFmtId="180" fontId="32" fillId="7" borderId="97" xfId="9" applyNumberFormat="1" applyFont="1" applyFill="1" applyBorder="1" applyAlignment="1">
      <alignment horizontal="right" vertical="center"/>
    </xf>
    <xf numFmtId="180" fontId="32" fillId="7" borderId="99" xfId="9" applyNumberFormat="1" applyFont="1" applyFill="1" applyBorder="1" applyAlignment="1">
      <alignment horizontal="right" vertical="center"/>
    </xf>
    <xf numFmtId="180" fontId="32" fillId="7" borderId="100" xfId="2" applyNumberFormat="1" applyFont="1" applyFill="1" applyBorder="1" applyAlignment="1">
      <alignment horizontal="right" vertical="center"/>
    </xf>
    <xf numFmtId="180" fontId="32" fillId="7" borderId="97" xfId="2" applyNumberFormat="1" applyFont="1" applyFill="1" applyBorder="1" applyAlignment="1">
      <alignment horizontal="right" vertical="center"/>
    </xf>
    <xf numFmtId="180" fontId="32" fillId="7" borderId="99" xfId="2" applyNumberFormat="1" applyFont="1" applyFill="1" applyBorder="1" applyAlignment="1">
      <alignment horizontal="right" vertical="center"/>
    </xf>
    <xf numFmtId="180" fontId="32" fillId="7" borderId="101" xfId="10" applyNumberFormat="1" applyFont="1" applyFill="1" applyBorder="1" applyAlignment="1">
      <alignment vertical="center" wrapText="1"/>
    </xf>
    <xf numFmtId="180" fontId="32" fillId="7" borderId="101" xfId="2" applyNumberFormat="1" applyFont="1" applyFill="1" applyBorder="1" applyAlignment="1">
      <alignment horizontal="right" vertical="center"/>
    </xf>
    <xf numFmtId="0" fontId="32" fillId="7" borderId="95" xfId="10" applyFont="1" applyFill="1" applyBorder="1" applyAlignment="1">
      <alignment horizontal="left" vertical="center"/>
    </xf>
    <xf numFmtId="180" fontId="32" fillId="7" borderId="96" xfId="10" applyNumberFormat="1" applyFont="1" applyFill="1" applyBorder="1" applyAlignment="1">
      <alignment horizontal="right" vertical="center" wrapText="1"/>
    </xf>
    <xf numFmtId="180" fontId="32" fillId="7" borderId="95" xfId="10" applyNumberFormat="1" applyFont="1" applyFill="1" applyBorder="1" applyAlignment="1">
      <alignment horizontal="right" vertical="center" wrapText="1"/>
    </xf>
    <xf numFmtId="180" fontId="32" fillId="7" borderId="97" xfId="10" applyNumberFormat="1" applyFont="1" applyFill="1" applyBorder="1" applyAlignment="1">
      <alignment horizontal="right" vertical="center" wrapText="1"/>
    </xf>
    <xf numFmtId="180" fontId="32" fillId="7" borderId="99" xfId="10" applyNumberFormat="1" applyFont="1" applyFill="1" applyBorder="1" applyAlignment="1">
      <alignment horizontal="right" vertical="center" wrapText="1"/>
    </xf>
    <xf numFmtId="180" fontId="32" fillId="7" borderId="100" xfId="10" applyNumberFormat="1" applyFont="1" applyFill="1" applyBorder="1" applyAlignment="1">
      <alignment horizontal="right" vertical="center" wrapText="1"/>
    </xf>
    <xf numFmtId="180" fontId="32" fillId="7" borderId="101" xfId="10" applyNumberFormat="1" applyFont="1" applyFill="1" applyBorder="1" applyAlignment="1">
      <alignment horizontal="right" vertical="center" wrapText="1"/>
    </xf>
    <xf numFmtId="180" fontId="32" fillId="7" borderId="103" xfId="10" applyNumberFormat="1" applyFont="1" applyFill="1" applyBorder="1" applyAlignment="1">
      <alignment horizontal="right" vertical="center" wrapText="1"/>
    </xf>
    <xf numFmtId="180" fontId="32" fillId="7" borderId="98" xfId="9" applyNumberFormat="1" applyFont="1" applyFill="1" applyBorder="1" applyAlignment="1">
      <alignment horizontal="right" vertical="center"/>
    </xf>
    <xf numFmtId="180" fontId="32" fillId="7" borderId="96" xfId="10" applyNumberFormat="1" applyFont="1" applyFill="1" applyBorder="1" applyAlignment="1">
      <alignment vertical="center" wrapText="1"/>
    </xf>
    <xf numFmtId="180" fontId="32" fillId="7" borderId="95" xfId="10" applyNumberFormat="1" applyFont="1" applyFill="1" applyBorder="1" applyAlignment="1">
      <alignment vertical="center" wrapText="1"/>
    </xf>
    <xf numFmtId="180" fontId="32" fillId="7" borderId="99" xfId="10" applyNumberFormat="1" applyFont="1" applyFill="1" applyBorder="1" applyAlignment="1">
      <alignment vertical="center" wrapText="1"/>
    </xf>
    <xf numFmtId="180" fontId="32" fillId="7" borderId="98" xfId="10" applyNumberFormat="1" applyFont="1" applyFill="1" applyBorder="1" applyAlignment="1">
      <alignment vertical="center" wrapText="1"/>
    </xf>
    <xf numFmtId="180" fontId="7" fillId="9" borderId="96" xfId="9" applyNumberFormat="1" applyFont="1" applyFill="1" applyBorder="1" applyAlignment="1">
      <alignment horizontal="right" vertical="center"/>
    </xf>
    <xf numFmtId="180" fontId="7" fillId="9" borderId="95" xfId="9" applyNumberFormat="1" applyFont="1" applyFill="1" applyBorder="1" applyAlignment="1">
      <alignment horizontal="right" vertical="center"/>
    </xf>
    <xf numFmtId="180" fontId="7" fillId="9" borderId="97" xfId="9" applyNumberFormat="1" applyFont="1" applyFill="1" applyBorder="1" applyAlignment="1">
      <alignment horizontal="right" vertical="center"/>
    </xf>
    <xf numFmtId="180" fontId="7" fillId="9" borderId="98" xfId="9" applyNumberFormat="1" applyFont="1" applyFill="1" applyBorder="1" applyAlignment="1">
      <alignment horizontal="right" vertical="center"/>
    </xf>
    <xf numFmtId="180" fontId="7" fillId="9" borderId="96" xfId="9" applyNumberFormat="1" applyFont="1" applyFill="1" applyBorder="1" applyAlignment="1">
      <alignment vertical="center"/>
    </xf>
    <xf numFmtId="180" fontId="7" fillId="9" borderId="95" xfId="9" applyNumberFormat="1" applyFont="1" applyFill="1" applyBorder="1" applyAlignment="1">
      <alignment vertical="center"/>
    </xf>
    <xf numFmtId="180" fontId="7" fillId="9" borderId="99" xfId="9" applyNumberFormat="1" applyFont="1" applyFill="1" applyBorder="1" applyAlignment="1">
      <alignment vertical="center"/>
    </xf>
    <xf numFmtId="180" fontId="7" fillId="9" borderId="98" xfId="9" applyNumberFormat="1" applyFont="1" applyFill="1" applyBorder="1" applyAlignment="1">
      <alignment vertical="center"/>
    </xf>
    <xf numFmtId="180" fontId="7" fillId="9" borderId="100" xfId="9" applyNumberFormat="1" applyFont="1" applyFill="1" applyBorder="1" applyAlignment="1">
      <alignment horizontal="right" vertical="center"/>
    </xf>
    <xf numFmtId="180" fontId="7" fillId="9" borderId="99" xfId="9" applyNumberFormat="1" applyFont="1" applyFill="1" applyBorder="1" applyAlignment="1">
      <alignment horizontal="right" vertical="center"/>
    </xf>
    <xf numFmtId="180" fontId="7" fillId="9" borderId="101" xfId="9" applyNumberFormat="1" applyFont="1" applyFill="1" applyBorder="1" applyAlignment="1">
      <alignment vertical="center"/>
    </xf>
    <xf numFmtId="180" fontId="7" fillId="9" borderId="101" xfId="9" applyNumberFormat="1" applyFont="1" applyFill="1" applyBorder="1" applyAlignment="1">
      <alignment horizontal="right" vertical="center"/>
    </xf>
    <xf numFmtId="180" fontId="7" fillId="9" borderId="109" xfId="9" applyNumberFormat="1" applyFont="1" applyFill="1" applyBorder="1" applyAlignment="1">
      <alignment horizontal="right" vertical="center"/>
    </xf>
    <xf numFmtId="180" fontId="7" fillId="9" borderId="108" xfId="9" applyNumberFormat="1" applyFont="1" applyFill="1" applyBorder="1" applyAlignment="1">
      <alignment horizontal="right" vertical="center"/>
    </xf>
    <xf numFmtId="180" fontId="7" fillId="9" borderId="110" xfId="9" applyNumberFormat="1" applyFont="1" applyFill="1" applyBorder="1" applyAlignment="1">
      <alignment horizontal="right" vertical="center"/>
    </xf>
    <xf numFmtId="180" fontId="7" fillId="9" borderId="111" xfId="9" applyNumberFormat="1" applyFont="1" applyFill="1" applyBorder="1" applyAlignment="1">
      <alignment horizontal="right" vertical="center"/>
    </xf>
    <xf numFmtId="180" fontId="7" fillId="9" borderId="109" xfId="9" applyNumberFormat="1" applyFont="1" applyFill="1" applyBorder="1" applyAlignment="1">
      <alignment vertical="center"/>
    </xf>
    <xf numFmtId="180" fontId="7" fillId="9" borderId="108" xfId="9" applyNumberFormat="1" applyFont="1" applyFill="1" applyBorder="1" applyAlignment="1">
      <alignment vertical="center"/>
    </xf>
    <xf numFmtId="180" fontId="7" fillId="9" borderId="112" xfId="9" applyNumberFormat="1" applyFont="1" applyFill="1" applyBorder="1" applyAlignment="1">
      <alignment vertical="center"/>
    </xf>
    <xf numFmtId="180" fontId="7" fillId="9" borderId="111" xfId="9" applyNumberFormat="1" applyFont="1" applyFill="1" applyBorder="1" applyAlignment="1">
      <alignment vertical="center"/>
    </xf>
    <xf numFmtId="180" fontId="7" fillId="9" borderId="113" xfId="9" applyNumberFormat="1" applyFont="1" applyFill="1" applyBorder="1" applyAlignment="1">
      <alignment horizontal="right" vertical="center"/>
    </xf>
    <xf numFmtId="180" fontId="7" fillId="9" borderId="112" xfId="9" applyNumberFormat="1" applyFont="1" applyFill="1" applyBorder="1" applyAlignment="1">
      <alignment horizontal="right" vertical="center"/>
    </xf>
    <xf numFmtId="180" fontId="7" fillId="9" borderId="114" xfId="9" applyNumberFormat="1" applyFont="1" applyFill="1" applyBorder="1" applyAlignment="1">
      <alignment vertical="center"/>
    </xf>
    <xf numFmtId="180" fontId="7" fillId="9" borderId="114" xfId="9" applyNumberFormat="1" applyFont="1" applyFill="1" applyBorder="1" applyAlignment="1">
      <alignment horizontal="right" vertical="center"/>
    </xf>
    <xf numFmtId="181" fontId="21" fillId="8" borderId="126" xfId="10" applyNumberFormat="1" applyFont="1" applyFill="1" applyBorder="1">
      <alignment vertical="center"/>
    </xf>
    <xf numFmtId="181" fontId="21" fillId="8" borderId="98" xfId="10" applyNumberFormat="1" applyFont="1" applyFill="1" applyBorder="1">
      <alignment vertical="center"/>
    </xf>
    <xf numFmtId="177" fontId="21" fillId="8" borderId="71" xfId="10" applyNumberFormat="1" applyFont="1" applyFill="1" applyBorder="1">
      <alignment vertical="center"/>
    </xf>
    <xf numFmtId="181" fontId="21" fillId="8" borderId="129" xfId="10" applyNumberFormat="1" applyFont="1" applyFill="1" applyBorder="1">
      <alignment vertical="center"/>
    </xf>
    <xf numFmtId="181" fontId="21" fillId="8" borderId="97" xfId="10" applyNumberFormat="1" applyFont="1" applyFill="1" applyBorder="1">
      <alignment vertical="center"/>
    </xf>
    <xf numFmtId="177" fontId="21" fillId="8" borderId="70" xfId="10" applyNumberFormat="1" applyFont="1" applyFill="1" applyBorder="1">
      <alignment vertical="center"/>
    </xf>
    <xf numFmtId="0" fontId="3" fillId="0" borderId="0" xfId="11" applyFont="1" applyFill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3" borderId="142" xfId="0" applyFont="1" applyFill="1" applyBorder="1" applyAlignment="1">
      <alignment horizontal="center" vertical="center" wrapText="1"/>
    </xf>
    <xf numFmtId="0" fontId="24" fillId="3" borderId="142" xfId="0" applyFont="1" applyFill="1" applyBorder="1" applyAlignment="1">
      <alignment horizontal="center" vertical="center"/>
    </xf>
    <xf numFmtId="0" fontId="24" fillId="3" borderId="143" xfId="0" applyFont="1" applyFill="1" applyBorder="1" applyAlignment="1">
      <alignment horizontal="center" vertical="center"/>
    </xf>
    <xf numFmtId="183" fontId="21" fillId="0" borderId="24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 indent="1"/>
    </xf>
    <xf numFmtId="0" fontId="21" fillId="0" borderId="24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83" fontId="21" fillId="0" borderId="47" xfId="0" applyNumberFormat="1" applyFont="1" applyFill="1" applyBorder="1" applyAlignment="1">
      <alignment horizontal="center" vertical="center"/>
    </xf>
    <xf numFmtId="14" fontId="21" fillId="0" borderId="47" xfId="0" applyNumberFormat="1" applyFont="1" applyFill="1" applyBorder="1" applyAlignment="1">
      <alignment horizontal="left" vertical="center" indent="1"/>
    </xf>
    <xf numFmtId="0" fontId="21" fillId="0" borderId="47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left" vertical="center" indent="1"/>
    </xf>
    <xf numFmtId="0" fontId="22" fillId="0" borderId="47" xfId="0" applyFont="1" applyBorder="1" applyAlignment="1">
      <alignment horizontal="center" vertical="center"/>
    </xf>
    <xf numFmtId="14" fontId="21" fillId="0" borderId="24" xfId="0" applyNumberFormat="1" applyFont="1" applyFill="1" applyBorder="1" applyAlignment="1">
      <alignment horizontal="left" vertical="center" indent="1"/>
    </xf>
    <xf numFmtId="183" fontId="21" fillId="0" borderId="40" xfId="0" applyNumberFormat="1" applyFont="1" applyFill="1" applyBorder="1" applyAlignment="1">
      <alignment horizontal="center" vertical="center"/>
    </xf>
    <xf numFmtId="14" fontId="21" fillId="0" borderId="40" xfId="0" applyNumberFormat="1" applyFont="1" applyFill="1" applyBorder="1" applyAlignment="1">
      <alignment horizontal="left" vertical="center" indent="1"/>
    </xf>
    <xf numFmtId="183" fontId="22" fillId="0" borderId="2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indent="1"/>
    </xf>
    <xf numFmtId="0" fontId="22" fillId="0" borderId="24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83" fontId="22" fillId="0" borderId="47" xfId="0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left" vertical="center" indent="1"/>
    </xf>
    <xf numFmtId="0" fontId="22" fillId="0" borderId="47" xfId="0" applyFont="1" applyFill="1" applyBorder="1" applyAlignment="1">
      <alignment horizontal="center" vertical="center"/>
    </xf>
    <xf numFmtId="14" fontId="22" fillId="0" borderId="24" xfId="0" applyNumberFormat="1" applyFont="1" applyFill="1" applyBorder="1" applyAlignment="1">
      <alignment horizontal="left" vertical="center" indent="1"/>
    </xf>
    <xf numFmtId="183" fontId="22" fillId="0" borderId="40" xfId="0" applyNumberFormat="1" applyFont="1" applyFill="1" applyBorder="1" applyAlignment="1">
      <alignment horizontal="center" vertical="center"/>
    </xf>
    <xf numFmtId="14" fontId="22" fillId="0" borderId="40" xfId="0" applyNumberFormat="1" applyFont="1" applyFill="1" applyBorder="1" applyAlignment="1">
      <alignment horizontal="left" vertical="center" indent="1"/>
    </xf>
    <xf numFmtId="14" fontId="22" fillId="0" borderId="47" xfId="0" applyNumberFormat="1" applyFont="1" applyFill="1" applyBorder="1" applyAlignment="1">
      <alignment horizontal="left" vertical="center" indent="1"/>
    </xf>
    <xf numFmtId="0" fontId="22" fillId="0" borderId="40" xfId="0" applyFont="1" applyFill="1" applyBorder="1" applyAlignment="1">
      <alignment horizontal="left" vertical="center" indent="1"/>
    </xf>
    <xf numFmtId="0" fontId="21" fillId="0" borderId="40" xfId="0" applyFont="1" applyFill="1" applyBorder="1" applyAlignment="1">
      <alignment horizontal="left" vertical="center" wrapText="1" indent="1"/>
    </xf>
    <xf numFmtId="183" fontId="22" fillId="0" borderId="40" xfId="0" quotePrefix="1" applyNumberFormat="1" applyFont="1" applyFill="1" applyBorder="1" applyAlignment="1">
      <alignment horizontal="center" vertical="center"/>
    </xf>
    <xf numFmtId="183" fontId="22" fillId="0" borderId="40" xfId="0" applyNumberFormat="1" applyFont="1" applyBorder="1" applyAlignment="1">
      <alignment horizontal="center" vertical="center"/>
    </xf>
    <xf numFmtId="183" fontId="22" fillId="0" borderId="47" xfId="0" applyNumberFormat="1" applyFont="1" applyBorder="1" applyAlignment="1">
      <alignment horizontal="center" vertical="center"/>
    </xf>
    <xf numFmtId="0" fontId="21" fillId="0" borderId="4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center" vertical="center"/>
    </xf>
    <xf numFmtId="0" fontId="7" fillId="7" borderId="146" xfId="10" applyFont="1" applyFill="1" applyBorder="1" applyAlignment="1">
      <alignment horizontal="center" vertical="center" wrapText="1"/>
    </xf>
    <xf numFmtId="0" fontId="34" fillId="7" borderId="144" xfId="0" applyFont="1" applyFill="1" applyBorder="1" applyAlignment="1">
      <alignment horizontal="center" vertical="center"/>
    </xf>
    <xf numFmtId="184" fontId="34" fillId="7" borderId="144" xfId="0" applyNumberFormat="1" applyFont="1" applyFill="1" applyBorder="1" applyAlignment="1">
      <alignment horizontal="center" vertical="center"/>
    </xf>
    <xf numFmtId="0" fontId="23" fillId="7" borderId="144" xfId="0" applyFont="1" applyFill="1" applyBorder="1" applyAlignment="1">
      <alignment horizontal="center" vertical="center"/>
    </xf>
    <xf numFmtId="183" fontId="21" fillId="0" borderId="24" xfId="0" applyNumberFormat="1" applyFont="1" applyBorder="1">
      <alignment vertical="center"/>
    </xf>
    <xf numFmtId="0" fontId="21" fillId="0" borderId="24" xfId="0" applyFont="1" applyBorder="1" applyAlignment="1">
      <alignment horizontal="left" vertical="center" indent="1"/>
    </xf>
    <xf numFmtId="0" fontId="21" fillId="0" borderId="24" xfId="0" applyFont="1" applyBorder="1" applyAlignment="1">
      <alignment horizontal="center" vertical="center"/>
    </xf>
    <xf numFmtId="183" fontId="21" fillId="0" borderId="47" xfId="0" applyNumberFormat="1" applyFont="1" applyBorder="1">
      <alignment vertical="center"/>
    </xf>
    <xf numFmtId="0" fontId="21" fillId="0" borderId="47" xfId="0" applyFont="1" applyBorder="1" applyAlignment="1">
      <alignment horizontal="left" vertical="center" indent="1"/>
    </xf>
    <xf numFmtId="0" fontId="21" fillId="0" borderId="47" xfId="0" applyFont="1" applyBorder="1" applyAlignment="1">
      <alignment horizontal="center" vertical="center"/>
    </xf>
    <xf numFmtId="183" fontId="21" fillId="0" borderId="40" xfId="0" applyNumberFormat="1" applyFont="1" applyBorder="1">
      <alignment vertical="center"/>
    </xf>
    <xf numFmtId="0" fontId="21" fillId="0" borderId="40" xfId="0" applyFont="1" applyBorder="1" applyAlignment="1">
      <alignment horizontal="left" vertical="center" indent="1"/>
    </xf>
    <xf numFmtId="0" fontId="21" fillId="0" borderId="40" xfId="0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183" fontId="21" fillId="0" borderId="40" xfId="0" applyNumberFormat="1" applyFont="1" applyBorder="1" applyAlignment="1">
      <alignment horizontal="center" vertical="center"/>
    </xf>
    <xf numFmtId="183" fontId="21" fillId="0" borderId="47" xfId="0" applyNumberFormat="1" applyFont="1" applyBorder="1" applyAlignment="1">
      <alignment horizontal="center" vertical="center"/>
    </xf>
    <xf numFmtId="0" fontId="21" fillId="0" borderId="40" xfId="0" applyFont="1" applyFill="1" applyBorder="1">
      <alignment vertical="center"/>
    </xf>
    <xf numFmtId="0" fontId="21" fillId="0" borderId="0" xfId="0" applyFont="1">
      <alignment vertical="center"/>
    </xf>
    <xf numFmtId="0" fontId="25" fillId="0" borderId="0" xfId="0" applyFont="1">
      <alignment vertical="center"/>
    </xf>
    <xf numFmtId="183" fontId="21" fillId="0" borderId="24" xfId="0" applyNumberFormat="1" applyFont="1" applyBorder="1" applyAlignment="1">
      <alignment horizontal="center" vertical="center"/>
    </xf>
    <xf numFmtId="0" fontId="7" fillId="7" borderId="144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left" vertical="center" indent="1"/>
    </xf>
    <xf numFmtId="41" fontId="21" fillId="10" borderId="144" xfId="9" applyNumberFormat="1" applyFont="1" applyFill="1" applyBorder="1" applyAlignment="1">
      <alignment horizontal="center" vertical="center"/>
    </xf>
    <xf numFmtId="185" fontId="26" fillId="0" borderId="30" xfId="13" applyNumberFormat="1" applyFont="1" applyFill="1" applyBorder="1" applyAlignment="1">
      <alignment horizontal="right" vertical="center"/>
    </xf>
    <xf numFmtId="185" fontId="26" fillId="0" borderId="45" xfId="13" applyNumberFormat="1" applyFont="1" applyFill="1" applyBorder="1" applyAlignment="1">
      <alignment horizontal="right" vertical="center"/>
    </xf>
    <xf numFmtId="185" fontId="26" fillId="0" borderId="38" xfId="13" applyNumberFormat="1" applyFont="1" applyFill="1" applyBorder="1" applyAlignment="1">
      <alignment horizontal="right" vertical="center"/>
    </xf>
    <xf numFmtId="176" fontId="26" fillId="0" borderId="38" xfId="13" applyNumberFormat="1" applyFont="1" applyFill="1" applyBorder="1" applyAlignment="1">
      <alignment horizontal="right" vertical="center"/>
    </xf>
    <xf numFmtId="176" fontId="26" fillId="0" borderId="61" xfId="13" applyNumberFormat="1" applyFont="1" applyFill="1" applyBorder="1" applyAlignment="1">
      <alignment horizontal="right" vertical="center"/>
    </xf>
    <xf numFmtId="185" fontId="26" fillId="0" borderId="69" xfId="13" applyNumberFormat="1" applyFont="1" applyFill="1" applyBorder="1" applyAlignment="1">
      <alignment horizontal="right" vertical="center"/>
    </xf>
    <xf numFmtId="185" fontId="26" fillId="0" borderId="86" xfId="13" applyNumberFormat="1" applyFont="1" applyFill="1" applyBorder="1" applyAlignment="1">
      <alignment horizontal="right" vertical="center"/>
    </xf>
    <xf numFmtId="180" fontId="21" fillId="0" borderId="56" xfId="2" applyNumberFormat="1" applyFont="1" applyFill="1" applyBorder="1" applyAlignment="1">
      <alignment horizontal="right" vertical="center"/>
    </xf>
    <xf numFmtId="180" fontId="21" fillId="0" borderId="31" xfId="2" applyNumberFormat="1" applyFont="1" applyFill="1" applyBorder="1" applyAlignment="1">
      <alignment horizontal="right" vertical="center"/>
    </xf>
    <xf numFmtId="180" fontId="7" fillId="4" borderId="97" xfId="9" applyNumberFormat="1" applyFont="1" applyFill="1" applyBorder="1" applyAlignment="1">
      <alignment horizontal="right" vertical="center"/>
    </xf>
    <xf numFmtId="180" fontId="7" fillId="4" borderId="99" xfId="9" applyNumberFormat="1" applyFont="1" applyFill="1" applyBorder="1" applyAlignment="1">
      <alignment horizontal="right" vertical="center"/>
    </xf>
    <xf numFmtId="180" fontId="7" fillId="4" borderId="110" xfId="9" applyNumberFormat="1" applyFont="1" applyFill="1" applyBorder="1" applyAlignment="1">
      <alignment horizontal="right" vertical="center"/>
    </xf>
    <xf numFmtId="180" fontId="7" fillId="4" borderId="112" xfId="9" applyNumberFormat="1" applyFont="1" applyFill="1" applyBorder="1" applyAlignment="1">
      <alignment horizontal="right" vertical="center"/>
    </xf>
    <xf numFmtId="186" fontId="21" fillId="0" borderId="24" xfId="0" applyNumberFormat="1" applyFont="1" applyFill="1" applyBorder="1" applyAlignment="1">
      <alignment horizontal="center" vertical="center"/>
    </xf>
    <xf numFmtId="184" fontId="34" fillId="7" borderId="144" xfId="12" applyNumberFormat="1" applyFont="1" applyFill="1" applyBorder="1" applyAlignment="1">
      <alignment horizontal="center" vertical="center"/>
    </xf>
    <xf numFmtId="176" fontId="28" fillId="0" borderId="39" xfId="2" applyNumberFormat="1" applyFont="1" applyFill="1" applyBorder="1">
      <alignment vertical="center"/>
    </xf>
    <xf numFmtId="176" fontId="28" fillId="0" borderId="46" xfId="2" applyNumberFormat="1" applyFont="1" applyFill="1" applyBorder="1">
      <alignment vertical="center"/>
    </xf>
    <xf numFmtId="176" fontId="7" fillId="0" borderId="23" xfId="2" applyNumberFormat="1" applyFont="1" applyFill="1" applyBorder="1">
      <alignment vertical="center"/>
    </xf>
    <xf numFmtId="176" fontId="23" fillId="0" borderId="0" xfId="0" applyNumberFormat="1" applyFont="1" applyFill="1">
      <alignment vertical="center"/>
    </xf>
    <xf numFmtId="0" fontId="24" fillId="3" borderId="19" xfId="2" applyFont="1" applyFill="1" applyBorder="1" applyAlignment="1">
      <alignment horizontal="center" vertical="center"/>
    </xf>
    <xf numFmtId="0" fontId="24" fillId="3" borderId="80" xfId="2" applyFont="1" applyFill="1" applyBorder="1" applyAlignment="1">
      <alignment horizontal="center" vertical="center" wrapText="1"/>
    </xf>
    <xf numFmtId="177" fontId="7" fillId="8" borderId="152" xfId="5" applyNumberFormat="1" applyFont="1" applyFill="1" applyBorder="1" applyAlignment="1">
      <alignment horizontal="right" vertical="center" wrapText="1"/>
    </xf>
    <xf numFmtId="185" fontId="26" fillId="8" borderId="94" xfId="13" applyNumberFormat="1" applyFont="1" applyFill="1" applyBorder="1" applyAlignment="1">
      <alignment horizontal="right" vertical="center" wrapText="1"/>
    </xf>
    <xf numFmtId="177" fontId="28" fillId="8" borderId="153" xfId="5" applyNumberFormat="1" applyFont="1" applyFill="1" applyBorder="1" applyAlignment="1">
      <alignment horizontal="right" vertical="center" wrapText="1"/>
    </xf>
    <xf numFmtId="177" fontId="28" fillId="8" borderId="147" xfId="5" applyNumberFormat="1" applyFont="1" applyFill="1" applyBorder="1" applyAlignment="1">
      <alignment horizontal="right" vertical="center" wrapText="1"/>
    </xf>
    <xf numFmtId="177" fontId="21" fillId="8" borderId="153" xfId="5" applyNumberFormat="1" applyFont="1" applyFill="1" applyBorder="1" applyAlignment="1">
      <alignment horizontal="right" vertical="center" wrapText="1"/>
    </xf>
    <xf numFmtId="176" fontId="28" fillId="8" borderId="153" xfId="5" applyNumberFormat="1" applyFont="1" applyFill="1" applyBorder="1" applyAlignment="1">
      <alignment horizontal="right" vertical="center" wrapText="1"/>
    </xf>
    <xf numFmtId="176" fontId="7" fillId="8" borderId="152" xfId="5" applyNumberFormat="1" applyFont="1" applyFill="1" applyBorder="1" applyAlignment="1">
      <alignment horizontal="right" vertical="center" wrapText="1"/>
    </xf>
    <xf numFmtId="185" fontId="26" fillId="8" borderId="147" xfId="13" applyNumberFormat="1" applyFont="1" applyFill="1" applyBorder="1" applyAlignment="1">
      <alignment horizontal="right" vertical="center" wrapText="1"/>
    </xf>
    <xf numFmtId="176" fontId="21" fillId="8" borderId="153" xfId="5" applyNumberFormat="1" applyFont="1" applyFill="1" applyBorder="1" applyAlignment="1">
      <alignment horizontal="right" vertical="center" wrapText="1"/>
    </xf>
    <xf numFmtId="185" fontId="26" fillId="8" borderId="153" xfId="13" applyNumberFormat="1" applyFont="1" applyFill="1" applyBorder="1" applyAlignment="1">
      <alignment horizontal="right" vertical="center" wrapText="1"/>
    </xf>
    <xf numFmtId="176" fontId="26" fillId="8" borderId="153" xfId="12" applyNumberFormat="1" applyFont="1" applyFill="1" applyBorder="1" applyAlignment="1">
      <alignment horizontal="right" vertical="center" wrapText="1"/>
    </xf>
    <xf numFmtId="176" fontId="26" fillId="8" borderId="154" xfId="12" applyNumberFormat="1" applyFont="1" applyFill="1" applyBorder="1" applyAlignment="1">
      <alignment horizontal="right" vertical="center" wrapText="1"/>
    </xf>
    <xf numFmtId="185" fontId="26" fillId="8" borderId="122" xfId="13" applyNumberFormat="1" applyFont="1" applyFill="1" applyBorder="1" applyAlignment="1">
      <alignment horizontal="right" vertical="center"/>
    </xf>
    <xf numFmtId="0" fontId="24" fillId="3" borderId="19" xfId="9" applyNumberFormat="1" applyFont="1" applyFill="1" applyBorder="1" applyAlignment="1">
      <alignment horizontal="center" vertical="center"/>
    </xf>
    <xf numFmtId="176" fontId="7" fillId="8" borderId="153" xfId="5" applyNumberFormat="1" applyFont="1" applyFill="1" applyBorder="1" applyAlignment="1">
      <alignment horizontal="right" vertical="center" wrapText="1"/>
    </xf>
    <xf numFmtId="176" fontId="28" fillId="8" borderId="93" xfId="5" applyNumberFormat="1" applyFont="1" applyFill="1" applyBorder="1" applyAlignment="1">
      <alignment horizontal="right" vertical="center" wrapText="1"/>
    </xf>
    <xf numFmtId="176" fontId="28" fillId="8" borderId="147" xfId="5" applyNumberFormat="1" applyFont="1" applyFill="1" applyBorder="1" applyAlignment="1">
      <alignment horizontal="right" vertical="center" wrapText="1"/>
    </xf>
    <xf numFmtId="176" fontId="21" fillId="8" borderId="147" xfId="5" applyNumberFormat="1" applyFont="1" applyFill="1" applyBorder="1" applyAlignment="1">
      <alignment horizontal="right" vertical="center" wrapText="1"/>
    </xf>
    <xf numFmtId="185" fontId="26" fillId="8" borderId="155" xfId="13" applyNumberFormat="1" applyFont="1" applyFill="1" applyBorder="1" applyAlignment="1">
      <alignment horizontal="right" vertical="center" wrapText="1"/>
    </xf>
    <xf numFmtId="180" fontId="7" fillId="4" borderId="101" xfId="9" applyNumberFormat="1" applyFont="1" applyFill="1" applyBorder="1" applyAlignment="1">
      <alignment vertical="center"/>
    </xf>
    <xf numFmtId="180" fontId="7" fillId="4" borderId="114" xfId="9" applyNumberFormat="1" applyFont="1" applyFill="1" applyBorder="1" applyAlignment="1">
      <alignment vertical="center"/>
    </xf>
    <xf numFmtId="180" fontId="32" fillId="7" borderId="103" xfId="2" applyNumberFormat="1" applyFont="1" applyFill="1" applyBorder="1" applyAlignment="1">
      <alignment horizontal="right" vertical="center"/>
    </xf>
    <xf numFmtId="180" fontId="7" fillId="9" borderId="103" xfId="9" applyNumberFormat="1" applyFont="1" applyFill="1" applyBorder="1" applyAlignment="1">
      <alignment horizontal="right" vertical="center"/>
    </xf>
    <xf numFmtId="180" fontId="7" fillId="9" borderId="115" xfId="9" applyNumberFormat="1" applyFont="1" applyFill="1" applyBorder="1" applyAlignment="1">
      <alignment horizontal="right" vertical="center"/>
    </xf>
    <xf numFmtId="181" fontId="21" fillId="8" borderId="156" xfId="10" applyNumberFormat="1" applyFont="1" applyFill="1" applyBorder="1">
      <alignment vertical="center"/>
    </xf>
    <xf numFmtId="181" fontId="21" fillId="8" borderId="101" xfId="10" applyNumberFormat="1" applyFont="1" applyFill="1" applyBorder="1">
      <alignment vertical="center"/>
    </xf>
    <xf numFmtId="177" fontId="21" fillId="8" borderId="122" xfId="10" applyNumberFormat="1" applyFont="1" applyFill="1" applyBorder="1">
      <alignment vertical="center"/>
    </xf>
    <xf numFmtId="181" fontId="21" fillId="6" borderId="131" xfId="10" applyNumberFormat="1" applyFont="1" applyFill="1" applyBorder="1">
      <alignment vertical="center"/>
    </xf>
    <xf numFmtId="181" fontId="21" fillId="6" borderId="103" xfId="10" applyNumberFormat="1" applyFont="1" applyFill="1" applyBorder="1">
      <alignment vertical="center"/>
    </xf>
    <xf numFmtId="177" fontId="21" fillId="6" borderId="74" xfId="10" applyNumberFormat="1" applyFont="1" applyFill="1" applyBorder="1">
      <alignment vertical="center"/>
    </xf>
    <xf numFmtId="180" fontId="21" fillId="6" borderId="83" xfId="2" applyNumberFormat="1" applyFont="1" applyFill="1" applyBorder="1" applyAlignment="1">
      <alignment horizontal="right" vertical="center"/>
    </xf>
    <xf numFmtId="180" fontId="21" fillId="6" borderId="35" xfId="2" applyNumberFormat="1" applyFont="1" applyFill="1" applyBorder="1" applyAlignment="1">
      <alignment horizontal="right" vertical="center"/>
    </xf>
    <xf numFmtId="180" fontId="21" fillId="6" borderId="83" xfId="10" applyNumberFormat="1" applyFont="1" applyFill="1" applyBorder="1" applyAlignment="1">
      <alignment horizontal="right" vertical="center" wrapText="1"/>
    </xf>
    <xf numFmtId="180" fontId="21" fillId="6" borderId="35" xfId="10" applyNumberFormat="1" applyFont="1" applyFill="1" applyBorder="1" applyAlignment="1">
      <alignment horizontal="right" vertical="center" wrapText="1"/>
    </xf>
    <xf numFmtId="180" fontId="21" fillId="0" borderId="51" xfId="2" applyNumberFormat="1" applyFont="1" applyFill="1" applyBorder="1" applyAlignment="1">
      <alignment horizontal="right" vertical="center"/>
    </xf>
    <xf numFmtId="180" fontId="21" fillId="0" borderId="33" xfId="2" applyNumberFormat="1" applyFont="1" applyFill="1" applyBorder="1" applyAlignment="1">
      <alignment horizontal="right" vertical="center"/>
    </xf>
    <xf numFmtId="176" fontId="7" fillId="6" borderId="27" xfId="5" applyNumberFormat="1" applyFont="1" applyFill="1" applyBorder="1" applyAlignment="1">
      <alignment horizontal="right" vertical="center"/>
    </xf>
    <xf numFmtId="185" fontId="26" fillId="6" borderId="35" xfId="13" applyNumberFormat="1" applyFont="1" applyFill="1" applyBorder="1" applyAlignment="1">
      <alignment horizontal="right" vertical="center" wrapText="1"/>
    </xf>
    <xf numFmtId="176" fontId="28" fillId="6" borderId="42" xfId="5" applyNumberFormat="1" applyFont="1" applyFill="1" applyBorder="1" applyAlignment="1">
      <alignment horizontal="right" vertical="center"/>
    </xf>
    <xf numFmtId="176" fontId="28" fillId="6" borderId="50" xfId="5" applyNumberFormat="1" applyFont="1" applyFill="1" applyBorder="1" applyAlignment="1">
      <alignment horizontal="right" vertical="center"/>
    </xf>
    <xf numFmtId="176" fontId="21" fillId="6" borderId="42" xfId="2" applyNumberFormat="1" applyFont="1" applyFill="1" applyBorder="1">
      <alignment vertical="center"/>
    </xf>
    <xf numFmtId="176" fontId="7" fillId="6" borderId="27" xfId="5" applyNumberFormat="1" applyFont="1" applyFill="1" applyBorder="1" applyAlignment="1">
      <alignment horizontal="right" vertical="center" wrapText="1"/>
    </xf>
    <xf numFmtId="185" fontId="26" fillId="6" borderId="50" xfId="13" applyNumberFormat="1" applyFont="1" applyFill="1" applyBorder="1" applyAlignment="1">
      <alignment horizontal="right" vertical="center" wrapText="1"/>
    </xf>
    <xf numFmtId="176" fontId="21" fillId="6" borderId="42" xfId="5" applyNumberFormat="1" applyFont="1" applyFill="1" applyBorder="1" applyAlignment="1">
      <alignment horizontal="right" vertical="center" wrapText="1"/>
    </xf>
    <xf numFmtId="176" fontId="7" fillId="6" borderId="42" xfId="5" applyNumberFormat="1" applyFont="1" applyFill="1" applyBorder="1" applyAlignment="1">
      <alignment horizontal="right" vertical="center" wrapText="1"/>
    </xf>
    <xf numFmtId="185" fontId="26" fillId="6" borderId="42" xfId="13" applyNumberFormat="1" applyFont="1" applyFill="1" applyBorder="1" applyAlignment="1">
      <alignment horizontal="right" vertical="center" wrapText="1"/>
    </xf>
    <xf numFmtId="176" fontId="26" fillId="6" borderId="83" xfId="12" applyNumberFormat="1" applyFont="1" applyFill="1" applyBorder="1" applyAlignment="1">
      <alignment horizontal="right" vertical="center" wrapText="1"/>
    </xf>
    <xf numFmtId="176" fontId="26" fillId="6" borderId="65" xfId="12" applyNumberFormat="1" applyFont="1" applyFill="1" applyBorder="1" applyAlignment="1">
      <alignment horizontal="right" vertical="center" wrapText="1"/>
    </xf>
    <xf numFmtId="185" fontId="26" fillId="6" borderId="74" xfId="13" applyNumberFormat="1" applyFont="1" applyFill="1" applyBorder="1" applyAlignment="1">
      <alignment horizontal="right" vertical="center"/>
    </xf>
    <xf numFmtId="185" fontId="26" fillId="6" borderId="35" xfId="13" applyNumberFormat="1" applyFont="1" applyFill="1" applyBorder="1" applyAlignment="1">
      <alignment horizontal="right" vertical="center"/>
    </xf>
    <xf numFmtId="176" fontId="28" fillId="6" borderId="83" xfId="5" applyNumberFormat="1" applyFont="1" applyFill="1" applyBorder="1" applyAlignment="1">
      <alignment horizontal="right" vertical="center" wrapText="1"/>
    </xf>
    <xf numFmtId="176" fontId="28" fillId="6" borderId="50" xfId="5" applyNumberFormat="1" applyFont="1" applyFill="1" applyBorder="1" applyAlignment="1">
      <alignment horizontal="right" vertical="center" wrapText="1"/>
    </xf>
    <xf numFmtId="176" fontId="28" fillId="6" borderId="42" xfId="5" applyNumberFormat="1" applyFont="1" applyFill="1" applyBorder="1" applyAlignment="1">
      <alignment horizontal="right" vertical="center" wrapText="1"/>
    </xf>
    <xf numFmtId="176" fontId="21" fillId="6" borderId="50" xfId="5" applyNumberFormat="1" applyFont="1" applyFill="1" applyBorder="1" applyAlignment="1">
      <alignment horizontal="right" vertical="center" wrapText="1"/>
    </xf>
    <xf numFmtId="185" fontId="26" fillId="6" borderId="90" xfId="13" applyNumberFormat="1" applyFont="1" applyFill="1" applyBorder="1" applyAlignment="1">
      <alignment horizontal="right" vertical="center"/>
    </xf>
    <xf numFmtId="176" fontId="7" fillId="0" borderId="52" xfId="5" applyNumberFormat="1" applyFont="1" applyFill="1" applyBorder="1" applyAlignment="1">
      <alignment horizontal="right" vertical="center" wrapText="1"/>
    </xf>
    <xf numFmtId="185" fontId="26" fillId="0" borderId="106" xfId="13" applyNumberFormat="1" applyFont="1" applyFill="1" applyBorder="1" applyAlignment="1">
      <alignment horizontal="right" vertical="center"/>
    </xf>
    <xf numFmtId="176" fontId="28" fillId="0" borderId="105" xfId="5" applyNumberFormat="1" applyFont="1" applyFill="1" applyBorder="1" applyAlignment="1">
      <alignment horizontal="right" vertical="center" wrapText="1"/>
    </xf>
    <xf numFmtId="176" fontId="28" fillId="0" borderId="149" xfId="5" applyNumberFormat="1" applyFont="1" applyFill="1" applyBorder="1" applyAlignment="1">
      <alignment horizontal="right" vertical="center" wrapText="1"/>
    </xf>
    <xf numFmtId="176" fontId="21" fillId="0" borderId="52" xfId="5" applyNumberFormat="1" applyFont="1" applyFill="1" applyBorder="1" applyAlignment="1">
      <alignment horizontal="right" vertical="center" wrapText="1"/>
    </xf>
    <xf numFmtId="176" fontId="28" fillId="0" borderId="52" xfId="5" applyNumberFormat="1" applyFont="1" applyFill="1" applyBorder="1" applyAlignment="1">
      <alignment horizontal="right" vertical="center" wrapText="1"/>
    </xf>
    <xf numFmtId="176" fontId="21" fillId="0" borderId="149" xfId="5" applyNumberFormat="1" applyFont="1" applyFill="1" applyBorder="1" applyAlignment="1">
      <alignment horizontal="right" vertical="center" wrapText="1"/>
    </xf>
    <xf numFmtId="185" fontId="26" fillId="0" borderId="151" xfId="13" applyNumberFormat="1" applyFont="1" applyFill="1" applyBorder="1" applyAlignment="1">
      <alignment horizontal="right" vertical="center"/>
    </xf>
    <xf numFmtId="176" fontId="7" fillId="0" borderId="148" xfId="2" applyNumberFormat="1" applyFont="1" applyFill="1" applyBorder="1">
      <alignment vertical="center"/>
    </xf>
    <xf numFmtId="176" fontId="28" fillId="0" borderId="52" xfId="2" applyNumberFormat="1" applyFont="1" applyFill="1" applyBorder="1">
      <alignment vertical="center"/>
    </xf>
    <xf numFmtId="176" fontId="28" fillId="0" borderId="149" xfId="2" applyNumberFormat="1" applyFont="1" applyFill="1" applyBorder="1">
      <alignment vertical="center"/>
    </xf>
    <xf numFmtId="176" fontId="21" fillId="0" borderId="52" xfId="2" applyNumberFormat="1" applyFont="1" applyFill="1" applyBorder="1">
      <alignment vertical="center"/>
    </xf>
    <xf numFmtId="176" fontId="28" fillId="0" borderId="52" xfId="5" applyNumberFormat="1" applyFont="1" applyFill="1" applyBorder="1" applyAlignment="1">
      <alignment horizontal="right" vertical="center"/>
    </xf>
    <xf numFmtId="185" fontId="26" fillId="0" borderId="149" xfId="13" applyNumberFormat="1" applyFont="1" applyFill="1" applyBorder="1" applyAlignment="1">
      <alignment horizontal="right" vertical="center"/>
    </xf>
    <xf numFmtId="185" fontId="26" fillId="0" borderId="52" xfId="13" applyNumberFormat="1" applyFont="1" applyFill="1" applyBorder="1" applyAlignment="1">
      <alignment horizontal="right" vertical="center"/>
    </xf>
    <xf numFmtId="176" fontId="26" fillId="0" borderId="52" xfId="13" applyNumberFormat="1" applyFont="1" applyFill="1" applyBorder="1" applyAlignment="1">
      <alignment horizontal="right" vertical="center"/>
    </xf>
    <xf numFmtId="176" fontId="26" fillId="0" borderId="150" xfId="13" applyNumberFormat="1" applyFont="1" applyFill="1" applyBorder="1" applyAlignment="1">
      <alignment horizontal="right" vertical="center"/>
    </xf>
    <xf numFmtId="185" fontId="26" fillId="0" borderId="134" xfId="13" applyNumberFormat="1" applyFont="1" applyFill="1" applyBorder="1" applyAlignment="1">
      <alignment horizontal="right" vertical="center"/>
    </xf>
    <xf numFmtId="0" fontId="43" fillId="7" borderId="1" xfId="0" applyFont="1" applyFill="1" applyBorder="1" applyAlignment="1">
      <alignment horizontal="left" vertical="center"/>
    </xf>
    <xf numFmtId="0" fontId="44" fillId="7" borderId="2" xfId="0" applyFont="1" applyFill="1" applyBorder="1">
      <alignment vertical="center"/>
    </xf>
    <xf numFmtId="0" fontId="44" fillId="7" borderId="3" xfId="0" applyFont="1" applyFill="1" applyBorder="1">
      <alignment vertical="center"/>
    </xf>
    <xf numFmtId="0" fontId="44" fillId="7" borderId="4" xfId="0" applyFont="1" applyFill="1" applyBorder="1">
      <alignment vertical="center"/>
    </xf>
    <xf numFmtId="0" fontId="44" fillId="7" borderId="5" xfId="0" applyFont="1" applyFill="1" applyBorder="1">
      <alignment vertical="center"/>
    </xf>
    <xf numFmtId="0" fontId="44" fillId="7" borderId="6" xfId="0" applyFont="1" applyFill="1" applyBorder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21" fillId="0" borderId="92" xfId="10" applyFont="1" applyFill="1" applyBorder="1" applyAlignment="1">
      <alignment horizontal="center" vertical="center"/>
    </xf>
    <xf numFmtId="0" fontId="21" fillId="0" borderId="133" xfId="10" applyFont="1" applyFill="1" applyBorder="1" applyAlignment="1">
      <alignment horizontal="center" vertical="center"/>
    </xf>
    <xf numFmtId="0" fontId="16" fillId="0" borderId="0" xfId="10" applyFont="1" applyFill="1" applyAlignment="1">
      <alignment horizontal="left" vertical="center"/>
    </xf>
    <xf numFmtId="0" fontId="7" fillId="0" borderId="92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9" borderId="104" xfId="10" applyFont="1" applyFill="1" applyBorder="1" applyAlignment="1">
      <alignment horizontal="center" vertical="center"/>
    </xf>
    <xf numFmtId="0" fontId="7" fillId="9" borderId="95" xfId="10" applyFont="1" applyFill="1" applyBorder="1" applyAlignment="1">
      <alignment horizontal="center" vertical="center"/>
    </xf>
    <xf numFmtId="0" fontId="23" fillId="0" borderId="78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7" fillId="9" borderId="107" xfId="10" applyFont="1" applyFill="1" applyBorder="1" applyAlignment="1">
      <alignment horizontal="center" vertical="center"/>
    </xf>
    <xf numFmtId="0" fontId="7" fillId="9" borderId="108" xfId="10" applyFont="1" applyFill="1" applyBorder="1" applyAlignment="1">
      <alignment horizontal="center" vertical="center"/>
    </xf>
    <xf numFmtId="0" fontId="24" fillId="3" borderId="116" xfId="0" applyFont="1" applyFill="1" applyBorder="1" applyAlignment="1">
      <alignment horizontal="center" vertical="center" wrapText="1"/>
    </xf>
    <xf numFmtId="0" fontId="24" fillId="3" borderId="117" xfId="0" applyFont="1" applyFill="1" applyBorder="1" applyAlignment="1">
      <alignment horizontal="center" vertical="center" wrapText="1"/>
    </xf>
    <xf numFmtId="0" fontId="24" fillId="3" borderId="12" xfId="11" applyFont="1" applyFill="1" applyBorder="1" applyAlignment="1">
      <alignment horizontal="center" vertical="center"/>
    </xf>
    <xf numFmtId="0" fontId="24" fillId="3" borderId="81" xfId="11" applyFont="1" applyFill="1" applyBorder="1" applyAlignment="1">
      <alignment horizontal="center" vertical="center"/>
    </xf>
    <xf numFmtId="0" fontId="24" fillId="3" borderId="136" xfId="0" applyFont="1" applyFill="1" applyBorder="1" applyAlignment="1">
      <alignment horizontal="center" vertical="center"/>
    </xf>
    <xf numFmtId="0" fontId="24" fillId="3" borderId="137" xfId="0" applyFont="1" applyFill="1" applyBorder="1" applyAlignment="1">
      <alignment horizontal="center" vertical="center"/>
    </xf>
    <xf numFmtId="0" fontId="24" fillId="3" borderId="140" xfId="0" applyFont="1" applyFill="1" applyBorder="1" applyAlignment="1">
      <alignment horizontal="center" vertical="center"/>
    </xf>
    <xf numFmtId="0" fontId="24" fillId="3" borderId="141" xfId="0" applyFont="1" applyFill="1" applyBorder="1" applyAlignment="1">
      <alignment horizontal="center" vertical="center"/>
    </xf>
    <xf numFmtId="0" fontId="24" fillId="3" borderId="138" xfId="0" applyFont="1" applyFill="1" applyBorder="1" applyAlignment="1">
      <alignment horizontal="center" vertical="center"/>
    </xf>
    <xf numFmtId="0" fontId="24" fillId="3" borderId="139" xfId="0" applyFont="1" applyFill="1" applyBorder="1" applyAlignment="1">
      <alignment horizontal="center" vertical="center"/>
    </xf>
    <xf numFmtId="41" fontId="21" fillId="10" borderId="144" xfId="9" applyNumberFormat="1" applyFont="1" applyFill="1" applyBorder="1" applyAlignment="1">
      <alignment horizontal="center" vertical="center"/>
    </xf>
    <xf numFmtId="0" fontId="21" fillId="7" borderId="144" xfId="0" applyFont="1" applyFill="1" applyBorder="1" applyAlignment="1">
      <alignment horizontal="center" vertical="center"/>
    </xf>
    <xf numFmtId="0" fontId="21" fillId="7" borderId="145" xfId="0" applyFont="1" applyFill="1" applyBorder="1" applyAlignment="1">
      <alignment horizontal="center" vertical="center"/>
    </xf>
    <xf numFmtId="0" fontId="21" fillId="10" borderId="144" xfId="2" applyFont="1" applyFill="1" applyBorder="1" applyAlignment="1">
      <alignment horizontal="center" vertical="center"/>
    </xf>
    <xf numFmtId="0" fontId="21" fillId="10" borderId="24" xfId="2" applyFont="1" applyFill="1" applyBorder="1" applyAlignment="1">
      <alignment horizontal="center" vertical="center"/>
    </xf>
    <xf numFmtId="0" fontId="21" fillId="10" borderId="40" xfId="2" applyFont="1" applyFill="1" applyBorder="1" applyAlignment="1">
      <alignment horizontal="center" vertical="center"/>
    </xf>
    <xf numFmtId="0" fontId="21" fillId="10" borderId="47" xfId="2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40" xfId="0" applyFont="1" applyFill="1" applyBorder="1" applyAlignment="1">
      <alignment horizontal="center" vertical="center"/>
    </xf>
    <xf numFmtId="0" fontId="21" fillId="7" borderId="147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left" vertical="center" wrapText="1"/>
    </xf>
  </cellXfs>
  <cellStyles count="14">
    <cellStyle name="백분율" xfId="13" builtinId="5"/>
    <cellStyle name="백분율 12" xfId="8"/>
    <cellStyle name="백분율 2" xfId="6"/>
    <cellStyle name="쉼표 [0]" xfId="12" builtinId="6"/>
    <cellStyle name="쉼표 [0] 11 2 2" xfId="4"/>
    <cellStyle name="쉼표 [0] 12" xfId="7"/>
    <cellStyle name="쉼표 [0] 2" xfId="3"/>
    <cellStyle name="쉼표 [0] 3" xfId="9"/>
    <cellStyle name="표준" xfId="0" builtinId="0"/>
    <cellStyle name="표준 179" xfId="2"/>
    <cellStyle name="표준 180" xfId="5"/>
    <cellStyle name="표준 4" xfId="10"/>
    <cellStyle name="표준_매출브레이크다운2001" xfId="11"/>
    <cellStyle name="하이퍼링크" xfId="1" builtinId="8"/>
  </cellStyles>
  <dxfs count="0"/>
  <tableStyles count="0" defaultTableStyle="TableStyleMedium2" defaultPivotStyle="PivotStyleLight16"/>
  <colors>
    <mruColors>
      <color rgb="FFFFCC99"/>
      <color rgb="FF3A3622"/>
      <color rgb="FF8A8050"/>
      <color rgb="FFDDD9C4"/>
      <color rgb="FFEEECE1"/>
      <color rgb="FFBFBFBF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zoomScale="85" zoomScaleNormal="85" workbookViewId="0">
      <selection sqref="A1:D2"/>
    </sheetView>
  </sheetViews>
  <sheetFormatPr defaultRowHeight="17.25"/>
  <cols>
    <col min="1" max="1" width="13.5" style="1" customWidth="1"/>
    <col min="2" max="2" width="2.75" style="1" customWidth="1"/>
    <col min="3" max="3" width="70.75" style="30" customWidth="1"/>
    <col min="4" max="6" width="9" style="1"/>
    <col min="7" max="7" width="10.625" style="1" bestFit="1" customWidth="1"/>
    <col min="8" max="16384" width="9" style="1"/>
  </cols>
  <sheetData>
    <row r="1" spans="1:7" ht="38.25" customHeight="1" thickTop="1">
      <c r="A1" s="658" t="s">
        <v>237</v>
      </c>
      <c r="B1" s="659"/>
      <c r="C1" s="659"/>
      <c r="D1" s="660"/>
    </row>
    <row r="2" spans="1:7" ht="32.25" customHeight="1" thickBot="1">
      <c r="A2" s="661"/>
      <c r="B2" s="662"/>
      <c r="C2" s="662"/>
      <c r="D2" s="663"/>
    </row>
    <row r="3" spans="1:7">
      <c r="A3" s="2"/>
      <c r="B3" s="3"/>
      <c r="C3" s="4"/>
      <c r="D3" s="5"/>
    </row>
    <row r="4" spans="1:7" ht="32.25" customHeight="1">
      <c r="A4" s="2"/>
      <c r="B4" s="3"/>
      <c r="C4" s="4"/>
      <c r="D4" s="5"/>
      <c r="G4" s="6"/>
    </row>
    <row r="5" spans="1:7" s="13" customFormat="1" ht="27" customHeight="1">
      <c r="A5" s="7"/>
      <c r="B5" s="8"/>
      <c r="C5" s="9"/>
      <c r="D5" s="10"/>
      <c r="E5" s="11"/>
      <c r="F5" s="11"/>
      <c r="G5" s="12"/>
    </row>
    <row r="6" spans="1:7" s="13" customFormat="1" ht="27" customHeight="1">
      <c r="A6" s="7"/>
      <c r="B6" s="8"/>
      <c r="C6" s="9"/>
      <c r="D6" s="10"/>
      <c r="E6" s="11"/>
      <c r="F6" s="11"/>
      <c r="G6" s="12"/>
    </row>
    <row r="7" spans="1:7" s="13" customFormat="1" ht="27" customHeight="1">
      <c r="A7" s="14"/>
      <c r="B7" s="9"/>
      <c r="C7" s="9"/>
      <c r="D7" s="10"/>
      <c r="E7" s="11"/>
      <c r="F7" s="11"/>
      <c r="G7" s="12"/>
    </row>
    <row r="8" spans="1:7" s="13" customFormat="1" ht="60" customHeight="1">
      <c r="A8" s="14">
        <v>1</v>
      </c>
      <c r="B8" s="9"/>
      <c r="C8" s="15" t="s">
        <v>0</v>
      </c>
      <c r="D8" s="10"/>
      <c r="E8" s="11"/>
      <c r="F8" s="11"/>
      <c r="G8" s="12"/>
    </row>
    <row r="9" spans="1:7" s="13" customFormat="1" ht="60" customHeight="1">
      <c r="A9" s="14">
        <v>2</v>
      </c>
      <c r="B9" s="9"/>
      <c r="C9" s="15" t="s">
        <v>1</v>
      </c>
      <c r="D9" s="10"/>
      <c r="E9" s="11"/>
      <c r="F9" s="11"/>
      <c r="G9" s="12"/>
    </row>
    <row r="10" spans="1:7" s="13" customFormat="1" ht="60" customHeight="1">
      <c r="A10" s="14">
        <v>3</v>
      </c>
      <c r="B10" s="9"/>
      <c r="C10" s="15" t="s">
        <v>2</v>
      </c>
      <c r="D10" s="10"/>
    </row>
    <row r="11" spans="1:7" s="13" customFormat="1" ht="60" customHeight="1">
      <c r="A11" s="14"/>
      <c r="B11" s="9"/>
      <c r="C11" s="16"/>
      <c r="D11" s="10"/>
      <c r="E11" s="11"/>
      <c r="F11" s="11"/>
      <c r="G11" s="17"/>
    </row>
    <row r="12" spans="1:7" s="13" customFormat="1" ht="60" customHeight="1">
      <c r="A12" s="18"/>
      <c r="B12" s="19"/>
      <c r="C12" s="19"/>
      <c r="D12" s="20"/>
    </row>
    <row r="13" spans="1:7" s="13" customFormat="1" ht="60" customHeight="1">
      <c r="A13" s="21"/>
      <c r="B13" s="22"/>
      <c r="C13" s="22"/>
      <c r="D13" s="20"/>
    </row>
    <row r="14" spans="1:7" s="13" customFormat="1" ht="60" customHeight="1">
      <c r="A14" s="21"/>
      <c r="B14" s="22"/>
      <c r="C14" s="22"/>
      <c r="D14" s="20"/>
    </row>
    <row r="15" spans="1:7" ht="60" customHeight="1">
      <c r="A15" s="23"/>
      <c r="B15" s="24"/>
      <c r="C15" s="24"/>
      <c r="D15" s="25"/>
    </row>
    <row r="16" spans="1:7">
      <c r="A16" s="2"/>
      <c r="B16" s="3"/>
      <c r="C16" s="4"/>
      <c r="D16" s="5"/>
    </row>
    <row r="17" spans="1:4">
      <c r="A17" s="2"/>
      <c r="B17" s="3"/>
      <c r="C17" s="4"/>
      <c r="D17" s="5"/>
    </row>
    <row r="18" spans="1:4">
      <c r="A18" s="2"/>
      <c r="B18" s="3"/>
      <c r="C18" s="4"/>
      <c r="D18" s="5"/>
    </row>
    <row r="19" spans="1:4" ht="15" customHeight="1">
      <c r="A19" s="664"/>
      <c r="B19" s="665"/>
      <c r="C19" s="665"/>
      <c r="D19" s="666"/>
    </row>
    <row r="20" spans="1:4" ht="53.25" customHeight="1">
      <c r="A20" s="667" t="s">
        <v>3</v>
      </c>
      <c r="B20" s="668"/>
      <c r="C20" s="668"/>
      <c r="D20" s="669"/>
    </row>
    <row r="21" spans="1:4" ht="53.25" customHeight="1" thickBot="1">
      <c r="A21" s="26"/>
      <c r="B21" s="27"/>
      <c r="C21" s="28"/>
      <c r="D21" s="29"/>
    </row>
    <row r="22" spans="1:4" ht="53.25" customHeight="1" thickTop="1">
      <c r="A22" s="3"/>
      <c r="B22" s="3"/>
      <c r="C22" s="4"/>
      <c r="D22" s="3"/>
    </row>
    <row r="23" spans="1:4">
      <c r="A23" s="3"/>
      <c r="B23" s="3"/>
      <c r="C23" s="4"/>
      <c r="D23" s="3"/>
    </row>
  </sheetData>
  <mergeCells count="3">
    <mergeCell ref="A1:D2"/>
    <mergeCell ref="A19:D19"/>
    <mergeCell ref="A20:D20"/>
  </mergeCells>
  <phoneticPr fontId="3" type="noConversion"/>
  <hyperlinks>
    <hyperlink ref="C8" location="'Financial Summary (IS, BS)'!A1" display="Financial Summary (IS/BS)"/>
    <hyperlink ref="C9" location="'Sales Breakdown (Consolidated)'!A1" display="Sales Breakdown (Consolidated)"/>
    <hyperlink ref="C10" location="'Existing Mobile Game List'!A1" display="Existing Mobile Game List since 201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55"/>
  <sheetViews>
    <sheetView showGridLines="0" zoomScale="85" zoomScaleNormal="85" workbookViewId="0">
      <pane xSplit="1" topLeftCell="F1" activePane="topRight" state="frozen"/>
      <selection activeCell="K17" sqref="K17"/>
      <selection pane="topRight" activeCell="Z11" sqref="Z11"/>
    </sheetView>
  </sheetViews>
  <sheetFormatPr defaultRowHeight="13.5" outlineLevelCol="1"/>
  <cols>
    <col min="1" max="1" width="27.5" style="31" customWidth="1"/>
    <col min="2" max="5" width="10.625" style="31" hidden="1" customWidth="1" outlineLevel="1"/>
    <col min="6" max="6" width="10.625" style="31" customWidth="1" collapsed="1"/>
    <col min="7" max="7" width="10.625" style="31" hidden="1" customWidth="1" outlineLevel="1"/>
    <col min="8" max="8" width="10.625" style="32" hidden="1" customWidth="1" outlineLevel="1"/>
    <col min="9" max="10" width="10.625" style="31" hidden="1" customWidth="1" outlineLevel="1"/>
    <col min="11" max="11" width="10.625" style="31" customWidth="1" collapsed="1"/>
    <col min="12" max="15" width="10.625" style="31" hidden="1" customWidth="1" outlineLevel="1"/>
    <col min="16" max="16" width="10.625" style="31" customWidth="1" collapsed="1"/>
    <col min="17" max="20" width="10.625" style="31" customWidth="1" outlineLevel="1"/>
    <col min="21" max="21" width="10.625" style="31" customWidth="1"/>
    <col min="22" max="25" width="10.625" style="33" customWidth="1" outlineLevel="1"/>
    <col min="26" max="27" width="10.625" style="33" customWidth="1"/>
    <col min="28" max="16384" width="9" style="33"/>
  </cols>
  <sheetData>
    <row r="2" spans="1:27" ht="24" customHeight="1">
      <c r="A2" s="671" t="s">
        <v>85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</row>
    <row r="3" spans="1:27" ht="24" customHeight="1"/>
    <row r="4" spans="1:27" ht="24" customHeight="1">
      <c r="A4" s="670" t="s">
        <v>83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</row>
    <row r="5" spans="1:27" ht="20.2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N5" s="35"/>
      <c r="O5" s="35"/>
      <c r="P5" s="35"/>
      <c r="Q5" s="35"/>
      <c r="R5" s="35"/>
      <c r="S5" s="35"/>
      <c r="T5" s="35"/>
      <c r="U5" s="34"/>
    </row>
    <row r="6" spans="1:27" ht="20.25" customHeight="1" thickBot="1">
      <c r="A6" s="36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6"/>
    </row>
    <row r="7" spans="1:27" s="50" customFormat="1">
      <c r="A7" s="38"/>
      <c r="B7" s="39" t="s">
        <v>5</v>
      </c>
      <c r="C7" s="40" t="s">
        <v>6</v>
      </c>
      <c r="D7" s="40" t="s">
        <v>7</v>
      </c>
      <c r="E7" s="41" t="s">
        <v>8</v>
      </c>
      <c r="F7" s="42">
        <v>2010</v>
      </c>
      <c r="G7" s="39" t="s">
        <v>9</v>
      </c>
      <c r="H7" s="40" t="s">
        <v>10</v>
      </c>
      <c r="I7" s="40" t="s">
        <v>11</v>
      </c>
      <c r="J7" s="43" t="s">
        <v>12</v>
      </c>
      <c r="K7" s="42">
        <v>2011</v>
      </c>
      <c r="L7" s="44" t="s">
        <v>13</v>
      </c>
      <c r="M7" s="45" t="s">
        <v>14</v>
      </c>
      <c r="N7" s="45" t="s">
        <v>15</v>
      </c>
      <c r="O7" s="46" t="s">
        <v>16</v>
      </c>
      <c r="P7" s="47">
        <v>2012</v>
      </c>
      <c r="Q7" s="44" t="s">
        <v>17</v>
      </c>
      <c r="R7" s="45" t="s">
        <v>18</v>
      </c>
      <c r="S7" s="45" t="s">
        <v>19</v>
      </c>
      <c r="T7" s="46" t="s">
        <v>20</v>
      </c>
      <c r="U7" s="47">
        <v>2013</v>
      </c>
      <c r="V7" s="48" t="s">
        <v>21</v>
      </c>
      <c r="W7" s="49" t="s">
        <v>22</v>
      </c>
      <c r="X7" s="46" t="s">
        <v>151</v>
      </c>
      <c r="Y7" s="46" t="s">
        <v>23</v>
      </c>
      <c r="Z7" s="584">
        <v>2014</v>
      </c>
      <c r="AA7" s="583" t="s">
        <v>238</v>
      </c>
    </row>
    <row r="8" spans="1:27" s="62" customFormat="1" ht="20.25" customHeight="1">
      <c r="A8" s="51" t="s">
        <v>24</v>
      </c>
      <c r="B8" s="52">
        <v>25439855192.9048</v>
      </c>
      <c r="C8" s="53">
        <v>25309166673.0952</v>
      </c>
      <c r="D8" s="53">
        <v>29637794188</v>
      </c>
      <c r="E8" s="54">
        <v>28491418444.928001</v>
      </c>
      <c r="F8" s="428">
        <v>108878234498.92801</v>
      </c>
      <c r="G8" s="52">
        <v>28191711996</v>
      </c>
      <c r="H8" s="53">
        <v>27450756706</v>
      </c>
      <c r="I8" s="53">
        <v>28401366654</v>
      </c>
      <c r="J8" s="55">
        <v>31787838115</v>
      </c>
      <c r="K8" s="428">
        <v>115831673471</v>
      </c>
      <c r="L8" s="56">
        <v>30796415877</v>
      </c>
      <c r="M8" s="57">
        <v>26153836657</v>
      </c>
      <c r="N8" s="57">
        <v>28248633993</v>
      </c>
      <c r="O8" s="58">
        <v>34699150724</v>
      </c>
      <c r="P8" s="428">
        <v>119898037251</v>
      </c>
      <c r="Q8" s="59">
        <v>59480238670</v>
      </c>
      <c r="R8" s="57">
        <v>66207314390</v>
      </c>
      <c r="S8" s="57">
        <v>54768432251</v>
      </c>
      <c r="T8" s="60">
        <v>46980877637</v>
      </c>
      <c r="U8" s="443">
        <v>227436862948</v>
      </c>
      <c r="V8" s="61">
        <v>39778732173</v>
      </c>
      <c r="W8" s="581">
        <v>42504889113</v>
      </c>
      <c r="X8" s="57">
        <v>41799829471</v>
      </c>
      <c r="Y8" s="648">
        <v>38603857236</v>
      </c>
      <c r="Z8" s="585">
        <v>162687307992.49942</v>
      </c>
      <c r="AA8" s="621">
        <v>35637347455.240997</v>
      </c>
    </row>
    <row r="9" spans="1:27" s="70" customFormat="1" ht="20.25" customHeight="1">
      <c r="A9" s="63" t="s">
        <v>25</v>
      </c>
      <c r="B9" s="64"/>
      <c r="C9" s="65">
        <v>-5.1371565922297378E-3</v>
      </c>
      <c r="D9" s="65">
        <v>0.1710300291912151</v>
      </c>
      <c r="E9" s="66">
        <v>-3.8679523037384235E-2</v>
      </c>
      <c r="F9" s="429">
        <v>-2.9451469622347438E-2</v>
      </c>
      <c r="G9" s="64">
        <v>-1.0519183153598122E-2</v>
      </c>
      <c r="H9" s="65">
        <v>-2.6282734801814481E-2</v>
      </c>
      <c r="I9" s="65">
        <v>3.4629644573412513E-2</v>
      </c>
      <c r="J9" s="67">
        <v>0.11923621501231721</v>
      </c>
      <c r="K9" s="429">
        <v>6.3864361909178949E-2</v>
      </c>
      <c r="L9" s="68">
        <v>-3.1188728041626999E-2</v>
      </c>
      <c r="M9" s="69">
        <v>-0.15075063405242767</v>
      </c>
      <c r="N9" s="69">
        <v>8.0095221342576267E-2</v>
      </c>
      <c r="O9" s="398">
        <v>0.22834791702134818</v>
      </c>
      <c r="P9" s="429">
        <v>3.5105801877394684E-2</v>
      </c>
      <c r="Q9" s="64">
        <v>0.71399999999999997</v>
      </c>
      <c r="R9" s="69">
        <v>0.11309765848994364</v>
      </c>
      <c r="S9" s="69">
        <v>-0.17277369191594541</v>
      </c>
      <c r="T9" s="399">
        <v>-0.14219057025971032</v>
      </c>
      <c r="U9" s="429">
        <v>0.89691898351824839</v>
      </c>
      <c r="V9" s="400">
        <v>-0.15329950878414239</v>
      </c>
      <c r="W9" s="192">
        <v>6.8533027350992134E-2</v>
      </c>
      <c r="X9" s="564">
        <v>-1.6587730416743034E-2</v>
      </c>
      <c r="Y9" s="641">
        <v>-7.6458977834283043E-2</v>
      </c>
      <c r="Z9" s="586">
        <v>-0.28469243778790859</v>
      </c>
      <c r="AA9" s="622">
        <v>-7.6844906005729033E-2</v>
      </c>
    </row>
    <row r="10" spans="1:27" s="62" customFormat="1" ht="20.25" customHeight="1">
      <c r="A10" s="71" t="s">
        <v>220</v>
      </c>
      <c r="B10" s="72">
        <v>25439855192.9048</v>
      </c>
      <c r="C10" s="73">
        <v>25309166673.0952</v>
      </c>
      <c r="D10" s="73">
        <v>29637794188</v>
      </c>
      <c r="E10" s="74">
        <v>28491418444.928001</v>
      </c>
      <c r="F10" s="430">
        <v>108878234498.92801</v>
      </c>
      <c r="G10" s="72">
        <v>28191711996</v>
      </c>
      <c r="H10" s="73">
        <v>27450756706</v>
      </c>
      <c r="I10" s="73">
        <v>28401366654</v>
      </c>
      <c r="J10" s="75">
        <v>31787838115</v>
      </c>
      <c r="K10" s="430">
        <v>115831673471</v>
      </c>
      <c r="L10" s="76">
        <v>30796415877</v>
      </c>
      <c r="M10" s="77">
        <v>26011745476</v>
      </c>
      <c r="N10" s="77">
        <v>25693142531</v>
      </c>
      <c r="O10" s="78">
        <v>25011795758</v>
      </c>
      <c r="P10" s="430">
        <v>107513099642</v>
      </c>
      <c r="Q10" s="79">
        <v>22874561977</v>
      </c>
      <c r="R10" s="77">
        <v>22276923541</v>
      </c>
      <c r="S10" s="77">
        <v>21714415430</v>
      </c>
      <c r="T10" s="80">
        <v>19799846852</v>
      </c>
      <c r="U10" s="444">
        <v>86665747800</v>
      </c>
      <c r="V10" s="81">
        <v>19297111021.200401</v>
      </c>
      <c r="W10" s="579">
        <v>25744208803</v>
      </c>
      <c r="X10" s="77">
        <v>24368653080.9599</v>
      </c>
      <c r="Y10" s="649">
        <v>22271472145</v>
      </c>
      <c r="Z10" s="587">
        <v>91681445050.160309</v>
      </c>
      <c r="AA10" s="623">
        <v>21286434455.627697</v>
      </c>
    </row>
    <row r="11" spans="1:27" s="62" customFormat="1" ht="20.25" customHeight="1">
      <c r="A11" s="83" t="s">
        <v>221</v>
      </c>
      <c r="B11" s="84"/>
      <c r="C11" s="85"/>
      <c r="D11" s="85"/>
      <c r="E11" s="86"/>
      <c r="F11" s="431"/>
      <c r="G11" s="84"/>
      <c r="H11" s="85"/>
      <c r="I11" s="85"/>
      <c r="J11" s="87"/>
      <c r="K11" s="431"/>
      <c r="L11" s="88">
        <v>0</v>
      </c>
      <c r="M11" s="89">
        <v>142091181</v>
      </c>
      <c r="N11" s="89">
        <v>2555185785</v>
      </c>
      <c r="O11" s="90">
        <v>9687657643</v>
      </c>
      <c r="P11" s="431">
        <v>12384934609</v>
      </c>
      <c r="Q11" s="91">
        <v>36605676693</v>
      </c>
      <c r="R11" s="89">
        <v>43930390848</v>
      </c>
      <c r="S11" s="89">
        <v>33054016821</v>
      </c>
      <c r="T11" s="92">
        <v>27181030785</v>
      </c>
      <c r="U11" s="445">
        <v>140771115147</v>
      </c>
      <c r="V11" s="93">
        <v>20481621151.413799</v>
      </c>
      <c r="W11" s="580">
        <v>16760680310</v>
      </c>
      <c r="X11" s="89">
        <v>17431176389.925301</v>
      </c>
      <c r="Y11" s="650">
        <v>16332385091</v>
      </c>
      <c r="Z11" s="588">
        <v>71005862942.339111</v>
      </c>
      <c r="AA11" s="624">
        <v>14350912999.6133</v>
      </c>
    </row>
    <row r="12" spans="1:27" s="70" customFormat="1" ht="20.25" customHeight="1">
      <c r="A12" s="94" t="s">
        <v>27</v>
      </c>
      <c r="B12" s="95">
        <v>17089785090.5149</v>
      </c>
      <c r="C12" s="96">
        <v>17879483113.485065</v>
      </c>
      <c r="D12" s="96">
        <v>23385780742</v>
      </c>
      <c r="E12" s="97">
        <v>22843175851.928001</v>
      </c>
      <c r="F12" s="432">
        <v>81198224797.928009</v>
      </c>
      <c r="G12" s="95">
        <v>24370449702</v>
      </c>
      <c r="H12" s="96">
        <v>22499787262</v>
      </c>
      <c r="I12" s="96">
        <v>23807003552</v>
      </c>
      <c r="J12" s="98">
        <v>24722151087</v>
      </c>
      <c r="K12" s="440">
        <v>95399391603</v>
      </c>
      <c r="L12" s="99">
        <v>23970109407.5</v>
      </c>
      <c r="M12" s="100">
        <v>27831406144.5</v>
      </c>
      <c r="N12" s="100">
        <v>31532351490</v>
      </c>
      <c r="O12" s="101">
        <v>38537325485</v>
      </c>
      <c r="P12" s="440">
        <v>121871192527</v>
      </c>
      <c r="Q12" s="102">
        <v>55029655395</v>
      </c>
      <c r="R12" s="103">
        <v>57613052170</v>
      </c>
      <c r="S12" s="103">
        <v>51988723418</v>
      </c>
      <c r="T12" s="104">
        <v>50463412612</v>
      </c>
      <c r="U12" s="446">
        <v>215094843595</v>
      </c>
      <c r="V12" s="105">
        <v>50279337507</v>
      </c>
      <c r="W12" s="82">
        <v>47709773539</v>
      </c>
      <c r="X12" s="103">
        <v>46995668283</v>
      </c>
      <c r="Y12" s="651">
        <v>49161166449</v>
      </c>
      <c r="Z12" s="589">
        <v>194145945778</v>
      </c>
      <c r="AA12" s="625">
        <v>41179436390</v>
      </c>
    </row>
    <row r="13" spans="1:27" s="70" customFormat="1" ht="20.25" customHeight="1">
      <c r="A13" s="63" t="s">
        <v>25</v>
      </c>
      <c r="B13" s="64"/>
      <c r="C13" s="65">
        <v>4.4167832926586381E-2</v>
      </c>
      <c r="D13" s="65">
        <v>0.23545494115686405</v>
      </c>
      <c r="E13" s="66">
        <v>-2.3753478657662301E-2</v>
      </c>
      <c r="F13" s="429"/>
      <c r="G13" s="64">
        <v>6.6859085618040021E-2</v>
      </c>
      <c r="H13" s="65">
        <v>-8.314133899209665E-2</v>
      </c>
      <c r="I13" s="65">
        <v>5.4908896331482347E-2</v>
      </c>
      <c r="J13" s="67">
        <v>3.7017310175780985E-2</v>
      </c>
      <c r="K13" s="429">
        <v>0.17489504038312881</v>
      </c>
      <c r="L13" s="68">
        <v>-3.0419750969625646E-2</v>
      </c>
      <c r="M13" s="69">
        <v>0.13873883040448043</v>
      </c>
      <c r="N13" s="69">
        <v>0.11736978596961593</v>
      </c>
      <c r="O13" s="398">
        <v>0.18177115061413815</v>
      </c>
      <c r="P13" s="429">
        <v>0.27748395958499539</v>
      </c>
      <c r="Q13" s="64">
        <v>0.42795730379419711</v>
      </c>
      <c r="R13" s="69">
        <v>4.6945537936890804E-2</v>
      </c>
      <c r="S13" s="69">
        <v>-9.7622475119078553E-2</v>
      </c>
      <c r="T13" s="399">
        <v>-2.9339262549999318E-2</v>
      </c>
      <c r="U13" s="429">
        <v>0.76493590597586658</v>
      </c>
      <c r="V13" s="400">
        <v>-3.6476943486819929E-3</v>
      </c>
      <c r="W13" s="192">
        <v>-5.1105764224563616E-2</v>
      </c>
      <c r="X13" s="564">
        <v>-1.4967693263441294E-2</v>
      </c>
      <c r="Y13" s="641">
        <v>4.6078675867736035E-2</v>
      </c>
      <c r="Z13" s="586">
        <v>-9.7393770426428619E-2</v>
      </c>
      <c r="AA13" s="622">
        <v>-0.162358435235264</v>
      </c>
    </row>
    <row r="14" spans="1:27" s="114" customFormat="1" ht="18" customHeight="1">
      <c r="A14" s="106" t="s">
        <v>28</v>
      </c>
      <c r="B14" s="107">
        <v>9366886417.1396999</v>
      </c>
      <c r="C14" s="108">
        <v>9174041762.0294991</v>
      </c>
      <c r="D14" s="108">
        <v>11455342818.440868</v>
      </c>
      <c r="E14" s="109">
        <v>11839115002.333099</v>
      </c>
      <c r="F14" s="430">
        <v>41835385999.943161</v>
      </c>
      <c r="G14" s="107">
        <v>13392532023.874302</v>
      </c>
      <c r="H14" s="108">
        <v>12203645415.044992</v>
      </c>
      <c r="I14" s="108">
        <v>13629391476.984112</v>
      </c>
      <c r="J14" s="110">
        <v>12236907927.0966</v>
      </c>
      <c r="K14" s="441">
        <v>51462476843.000015</v>
      </c>
      <c r="L14" s="107">
        <v>14245299016</v>
      </c>
      <c r="M14" s="108">
        <v>15818445944</v>
      </c>
      <c r="N14" s="108">
        <v>18135733759</v>
      </c>
      <c r="O14" s="111">
        <v>19844735968.233105</v>
      </c>
      <c r="P14" s="442">
        <v>68044214687.233109</v>
      </c>
      <c r="Q14" s="79">
        <v>24307016263.739864</v>
      </c>
      <c r="R14" s="112">
        <v>25316243181</v>
      </c>
      <c r="S14" s="77">
        <v>25259330042.89167</v>
      </c>
      <c r="T14" s="80">
        <v>25823405524.452114</v>
      </c>
      <c r="U14" s="444">
        <v>100705995012.08365</v>
      </c>
      <c r="V14" s="81">
        <v>28820125412.132401</v>
      </c>
      <c r="W14" s="113">
        <v>25869143855.867599</v>
      </c>
      <c r="X14" s="112">
        <v>25395823472.520401</v>
      </c>
      <c r="Y14" s="652">
        <v>24861895567.006001</v>
      </c>
      <c r="Z14" s="590">
        <v>104946988307.5264</v>
      </c>
      <c r="AA14" s="623">
        <v>23151859098</v>
      </c>
    </row>
    <row r="15" spans="1:27" s="114" customFormat="1" ht="18" customHeight="1">
      <c r="A15" s="106" t="s">
        <v>29</v>
      </c>
      <c r="B15" s="107">
        <v>3603616956.9328651</v>
      </c>
      <c r="C15" s="108">
        <v>4444382207.2741623</v>
      </c>
      <c r="D15" s="108">
        <v>6265475908.84305</v>
      </c>
      <c r="E15" s="109">
        <v>5057285351</v>
      </c>
      <c r="F15" s="430">
        <v>19370760424.050079</v>
      </c>
      <c r="G15" s="107">
        <v>5217868328.2274046</v>
      </c>
      <c r="H15" s="108">
        <v>5224825634.7378101</v>
      </c>
      <c r="I15" s="108">
        <v>4785886426.2559843</v>
      </c>
      <c r="J15" s="110">
        <v>5114680330.6299887</v>
      </c>
      <c r="K15" s="441">
        <v>20343260719.851189</v>
      </c>
      <c r="L15" s="107">
        <v>4284020971.5999999</v>
      </c>
      <c r="M15" s="108">
        <v>4594600782.3999996</v>
      </c>
      <c r="N15" s="108">
        <v>5515029535</v>
      </c>
      <c r="O15" s="110">
        <v>9985815162</v>
      </c>
      <c r="P15" s="442">
        <v>24379466451</v>
      </c>
      <c r="Q15" s="79">
        <v>22346923480</v>
      </c>
      <c r="R15" s="112">
        <v>23849402825.934299</v>
      </c>
      <c r="S15" s="77">
        <v>18069883509.883648</v>
      </c>
      <c r="T15" s="80">
        <v>15883627619.07877</v>
      </c>
      <c r="U15" s="444">
        <v>80149837434.896713</v>
      </c>
      <c r="V15" s="81">
        <v>12617545982.734001</v>
      </c>
      <c r="W15" s="113">
        <v>11595084204.242798</v>
      </c>
      <c r="X15" s="112">
        <v>12052653743.130802</v>
      </c>
      <c r="Y15" s="652">
        <v>12384010210.5408</v>
      </c>
      <c r="Z15" s="590">
        <v>48649294140.648407</v>
      </c>
      <c r="AA15" s="623">
        <v>10220602101</v>
      </c>
    </row>
    <row r="16" spans="1:27" s="114" customFormat="1" ht="18" customHeight="1">
      <c r="A16" s="106" t="s">
        <v>30</v>
      </c>
      <c r="B16" s="107">
        <v>704028674.8664</v>
      </c>
      <c r="C16" s="108">
        <v>466076057.44079995</v>
      </c>
      <c r="D16" s="108">
        <v>1404116969.0072</v>
      </c>
      <c r="E16" s="109">
        <v>1425317975.9856</v>
      </c>
      <c r="F16" s="430">
        <v>3999539677.2999997</v>
      </c>
      <c r="G16" s="107">
        <v>561773819.09379995</v>
      </c>
      <c r="H16" s="108">
        <v>449590806.11259997</v>
      </c>
      <c r="I16" s="108">
        <v>599787461.33679974</v>
      </c>
      <c r="J16" s="110">
        <v>1499031979.4568005</v>
      </c>
      <c r="K16" s="441">
        <v>3110184066</v>
      </c>
      <c r="L16" s="107">
        <v>528639158</v>
      </c>
      <c r="M16" s="108">
        <v>2150780803</v>
      </c>
      <c r="N16" s="108">
        <v>2488532144</v>
      </c>
      <c r="O16" s="110">
        <v>3575250514</v>
      </c>
      <c r="P16" s="442">
        <v>8743202619</v>
      </c>
      <c r="Q16" s="79">
        <v>1715533249</v>
      </c>
      <c r="R16" s="112">
        <v>834101740</v>
      </c>
      <c r="S16" s="77">
        <v>810155308.50730014</v>
      </c>
      <c r="T16" s="80">
        <v>1516937850</v>
      </c>
      <c r="U16" s="444">
        <v>4876728147.5073004</v>
      </c>
      <c r="V16" s="81">
        <v>838081192.39100003</v>
      </c>
      <c r="W16" s="113">
        <v>2393186394.7309999</v>
      </c>
      <c r="X16" s="112">
        <v>1636178352.6451001</v>
      </c>
      <c r="Y16" s="652">
        <v>864771756.14470005</v>
      </c>
      <c r="Z16" s="590">
        <v>5732217695.9117994</v>
      </c>
      <c r="AA16" s="623">
        <v>788232388</v>
      </c>
    </row>
    <row r="17" spans="1:27" s="114" customFormat="1" ht="18" customHeight="1">
      <c r="A17" s="106" t="s">
        <v>31</v>
      </c>
      <c r="B17" s="107">
        <v>979176896.65603328</v>
      </c>
      <c r="C17" s="108">
        <v>993879168.3439666</v>
      </c>
      <c r="D17" s="108">
        <v>1218585114.6129665</v>
      </c>
      <c r="E17" s="109">
        <v>1378682810.4815998</v>
      </c>
      <c r="F17" s="430">
        <v>4570323990.0945663</v>
      </c>
      <c r="G17" s="107">
        <v>1500742241.1156001</v>
      </c>
      <c r="H17" s="108">
        <v>1314945620.2463999</v>
      </c>
      <c r="I17" s="108">
        <v>1734125168.5885997</v>
      </c>
      <c r="J17" s="110">
        <v>1978489428.0494003</v>
      </c>
      <c r="K17" s="441">
        <v>6528302458</v>
      </c>
      <c r="L17" s="107">
        <v>1629312207</v>
      </c>
      <c r="M17" s="108">
        <v>2020819475</v>
      </c>
      <c r="N17" s="108">
        <v>2215654739</v>
      </c>
      <c r="O17" s="110">
        <v>1929908240</v>
      </c>
      <c r="P17" s="442">
        <v>7795694661</v>
      </c>
      <c r="Q17" s="79">
        <v>2310951992.3615437</v>
      </c>
      <c r="R17" s="112">
        <v>2537163726.2159491</v>
      </c>
      <c r="S17" s="77">
        <v>2692146557.2523751</v>
      </c>
      <c r="T17" s="80">
        <v>2755610110.9054937</v>
      </c>
      <c r="U17" s="444">
        <v>10295872386.735363</v>
      </c>
      <c r="V17" s="81">
        <v>2859658886.6161995</v>
      </c>
      <c r="W17" s="113">
        <v>2903028858.7128</v>
      </c>
      <c r="X17" s="112">
        <v>2951483597.7582998</v>
      </c>
      <c r="Y17" s="652">
        <v>2914911231.2146001</v>
      </c>
      <c r="Z17" s="590">
        <v>11629082574.301899</v>
      </c>
      <c r="AA17" s="623">
        <v>2747727253</v>
      </c>
    </row>
    <row r="18" spans="1:27" s="114" customFormat="1" ht="18" customHeight="1">
      <c r="A18" s="106" t="s">
        <v>32</v>
      </c>
      <c r="B18" s="107">
        <v>1283066156.6844299</v>
      </c>
      <c r="C18" s="108">
        <v>1240814241.4075</v>
      </c>
      <c r="D18" s="108">
        <v>1242019886.3531401</v>
      </c>
      <c r="E18" s="109">
        <v>1127628314.6100402</v>
      </c>
      <c r="F18" s="430">
        <v>4893528599.0551109</v>
      </c>
      <c r="G18" s="107">
        <v>1006758059.3695</v>
      </c>
      <c r="H18" s="108">
        <v>907251621.68430007</v>
      </c>
      <c r="I18" s="108">
        <v>995866777.97979987</v>
      </c>
      <c r="J18" s="110">
        <v>1002640339.9664003</v>
      </c>
      <c r="K18" s="441">
        <v>3912516799</v>
      </c>
      <c r="L18" s="107">
        <v>1214910012</v>
      </c>
      <c r="M18" s="108">
        <v>924108336</v>
      </c>
      <c r="N18" s="108">
        <v>994276847</v>
      </c>
      <c r="O18" s="110">
        <v>856352412</v>
      </c>
      <c r="P18" s="442">
        <v>3989647607</v>
      </c>
      <c r="Q18" s="79">
        <v>1030153150</v>
      </c>
      <c r="R18" s="112">
        <v>922918467</v>
      </c>
      <c r="S18" s="77">
        <v>1014203344.4285001</v>
      </c>
      <c r="T18" s="80">
        <v>844773779</v>
      </c>
      <c r="U18" s="444">
        <v>3812048740.4285002</v>
      </c>
      <c r="V18" s="81">
        <v>994490921.49239993</v>
      </c>
      <c r="W18" s="113">
        <v>890304263.38460004</v>
      </c>
      <c r="X18" s="112">
        <v>882043007.29430008</v>
      </c>
      <c r="Y18" s="652">
        <v>691268600.17009997</v>
      </c>
      <c r="Z18" s="590">
        <v>3458106792.3414001</v>
      </c>
      <c r="AA18" s="623">
        <v>836915343</v>
      </c>
    </row>
    <row r="19" spans="1:27" s="114" customFormat="1" ht="18" customHeight="1">
      <c r="A19" s="106" t="s">
        <v>33</v>
      </c>
      <c r="B19" s="107">
        <v>1153009988.2355058</v>
      </c>
      <c r="C19" s="108">
        <v>1560289676.9891341</v>
      </c>
      <c r="D19" s="108">
        <v>1800240044.7427649</v>
      </c>
      <c r="E19" s="109">
        <v>2015146397.5176601</v>
      </c>
      <c r="F19" s="430">
        <v>6528686107.4850655</v>
      </c>
      <c r="G19" s="107">
        <v>2690775230.319396</v>
      </c>
      <c r="H19" s="108">
        <v>2399528164.1739006</v>
      </c>
      <c r="I19" s="108">
        <v>2061946240.7059002</v>
      </c>
      <c r="J19" s="110">
        <v>2890401081.8008041</v>
      </c>
      <c r="K19" s="441">
        <v>10042650717</v>
      </c>
      <c r="L19" s="107">
        <v>2067928043</v>
      </c>
      <c r="M19" s="108">
        <v>2322650804.191781</v>
      </c>
      <c r="N19" s="108">
        <v>2183124466</v>
      </c>
      <c r="O19" s="110">
        <v>2345263190</v>
      </c>
      <c r="P19" s="442">
        <v>8918966503.1917801</v>
      </c>
      <c r="Q19" s="79">
        <v>3319077260</v>
      </c>
      <c r="R19" s="112">
        <v>4153222229.1918001</v>
      </c>
      <c r="S19" s="77">
        <v>4143004655.0799007</v>
      </c>
      <c r="T19" s="80">
        <v>3639057728.5023999</v>
      </c>
      <c r="U19" s="444">
        <v>15254361872.774101</v>
      </c>
      <c r="V19" s="81">
        <v>4149435111.2481999</v>
      </c>
      <c r="W19" s="113">
        <v>4059025962.8368006</v>
      </c>
      <c r="X19" s="112">
        <v>4077485152.2076001</v>
      </c>
      <c r="Y19" s="652">
        <v>7444309083.9238052</v>
      </c>
      <c r="Z19" s="590">
        <v>19730255310.216408</v>
      </c>
      <c r="AA19" s="623">
        <v>3434100206</v>
      </c>
    </row>
    <row r="20" spans="1:27" s="62" customFormat="1" ht="20.25" customHeight="1">
      <c r="A20" s="51" t="s">
        <v>34</v>
      </c>
      <c r="B20" s="52">
        <v>8350070102.3898659</v>
      </c>
      <c r="C20" s="53">
        <v>7429683559.6101341</v>
      </c>
      <c r="D20" s="53">
        <v>6252013446</v>
      </c>
      <c r="E20" s="54">
        <v>5648242593.0000019</v>
      </c>
      <c r="F20" s="428">
        <v>27680009701</v>
      </c>
      <c r="G20" s="52">
        <v>3821262294</v>
      </c>
      <c r="H20" s="53">
        <v>4950969444</v>
      </c>
      <c r="I20" s="53">
        <v>4594363102</v>
      </c>
      <c r="J20" s="55">
        <v>7065687028</v>
      </c>
      <c r="K20" s="428">
        <v>20432281868</v>
      </c>
      <c r="L20" s="56">
        <v>6826306469.5</v>
      </c>
      <c r="M20" s="57">
        <v>-1677569487.5</v>
      </c>
      <c r="N20" s="57">
        <v>-3283717497</v>
      </c>
      <c r="O20" s="58">
        <v>-3838174761</v>
      </c>
      <c r="P20" s="428">
        <v>-1973155276</v>
      </c>
      <c r="Q20" s="115">
        <v>4450583275</v>
      </c>
      <c r="R20" s="57">
        <v>8594262220</v>
      </c>
      <c r="S20" s="57">
        <v>2779708833</v>
      </c>
      <c r="T20" s="60">
        <v>-3482534975</v>
      </c>
      <c r="U20" s="443">
        <v>12342019353</v>
      </c>
      <c r="V20" s="116">
        <v>-10500605334</v>
      </c>
      <c r="W20" s="581">
        <v>-5204884426</v>
      </c>
      <c r="X20" s="57">
        <v>-5195838812</v>
      </c>
      <c r="Y20" s="648">
        <v>-10557309213</v>
      </c>
      <c r="Z20" s="591">
        <v>-31458637785</v>
      </c>
      <c r="AA20" s="626">
        <v>-5542088935</v>
      </c>
    </row>
    <row r="21" spans="1:27" s="70" customFormat="1" ht="20.25" customHeight="1">
      <c r="A21" s="117" t="s">
        <v>35</v>
      </c>
      <c r="B21" s="118"/>
      <c r="C21" s="119">
        <v>-0.11022500787344393</v>
      </c>
      <c r="D21" s="119">
        <v>-0.15850878495179563</v>
      </c>
      <c r="E21" s="120">
        <v>-9.6572225606182435E-2</v>
      </c>
      <c r="F21" s="433">
        <v>-0.50098245703824185</v>
      </c>
      <c r="G21" s="118">
        <v>-0.3234599557151141</v>
      </c>
      <c r="H21" s="119">
        <v>0.29563716465468048</v>
      </c>
      <c r="I21" s="119">
        <v>-7.2027578847646795E-2</v>
      </c>
      <c r="J21" s="121">
        <v>0.53790348545246525</v>
      </c>
      <c r="K21" s="433">
        <v>-0.26183978659292739</v>
      </c>
      <c r="L21" s="122">
        <v>-3.3879303958890265E-2</v>
      </c>
      <c r="M21" s="123" t="s">
        <v>38</v>
      </c>
      <c r="N21" s="123" t="s">
        <v>38</v>
      </c>
      <c r="O21" s="401" t="s">
        <v>38</v>
      </c>
      <c r="P21" s="433" t="s">
        <v>38</v>
      </c>
      <c r="Q21" s="118" t="s">
        <v>36</v>
      </c>
      <c r="R21" s="123">
        <v>0.93100000000000005</v>
      </c>
      <c r="S21" s="123">
        <v>-0.67656225027306649</v>
      </c>
      <c r="T21" s="402" t="s">
        <v>37</v>
      </c>
      <c r="U21" s="433" t="s">
        <v>36</v>
      </c>
      <c r="V21" s="403" t="s">
        <v>37</v>
      </c>
      <c r="W21" s="404" t="s">
        <v>38</v>
      </c>
      <c r="X21" s="565" t="s">
        <v>38</v>
      </c>
      <c r="Y21" s="653" t="s">
        <v>38</v>
      </c>
      <c r="Z21" s="592" t="s">
        <v>38</v>
      </c>
      <c r="AA21" s="627" t="s">
        <v>38</v>
      </c>
    </row>
    <row r="22" spans="1:27" ht="20.25" customHeight="1">
      <c r="A22" s="94" t="s">
        <v>39</v>
      </c>
      <c r="B22" s="95">
        <v>9155665105.6544018</v>
      </c>
      <c r="C22" s="96">
        <v>10450564014.932989</v>
      </c>
      <c r="D22" s="96">
        <v>6443081425.4126072</v>
      </c>
      <c r="E22" s="97">
        <v>6660361799.0000019</v>
      </c>
      <c r="F22" s="434">
        <v>32709672345</v>
      </c>
      <c r="G22" s="95">
        <v>4660018442</v>
      </c>
      <c r="H22" s="96">
        <v>5800264878</v>
      </c>
      <c r="I22" s="96">
        <v>9353999658</v>
      </c>
      <c r="J22" s="98">
        <v>6721105827</v>
      </c>
      <c r="K22" s="434">
        <v>26535388805</v>
      </c>
      <c r="L22" s="102">
        <v>7938218422.5</v>
      </c>
      <c r="M22" s="103">
        <v>-115156272.5</v>
      </c>
      <c r="N22" s="103">
        <v>-5825699486.5068493</v>
      </c>
      <c r="O22" s="124">
        <v>-6758898562</v>
      </c>
      <c r="P22" s="434">
        <v>-4761535898.5068493</v>
      </c>
      <c r="Q22" s="125">
        <v>7872016918</v>
      </c>
      <c r="R22" s="103">
        <v>12437069575</v>
      </c>
      <c r="S22" s="103">
        <v>1099968047</v>
      </c>
      <c r="T22" s="104">
        <v>-2551143061</v>
      </c>
      <c r="U22" s="446">
        <v>18857911479</v>
      </c>
      <c r="V22" s="126">
        <v>-11605895710</v>
      </c>
      <c r="W22" s="82">
        <v>-4435154525</v>
      </c>
      <c r="X22" s="103">
        <v>-3068853362</v>
      </c>
      <c r="Y22" s="651">
        <v>298011219122</v>
      </c>
      <c r="Z22" s="593">
        <v>278901315525</v>
      </c>
      <c r="AA22" s="628">
        <v>-4669733335</v>
      </c>
    </row>
    <row r="23" spans="1:27" s="70" customFormat="1" ht="20.25" customHeight="1">
      <c r="A23" s="117" t="s">
        <v>35</v>
      </c>
      <c r="B23" s="118"/>
      <c r="C23" s="119">
        <v>0.1414314410079151</v>
      </c>
      <c r="D23" s="119">
        <v>-0.38347045994780971</v>
      </c>
      <c r="E23" s="120">
        <v>3.3723052564632199E-2</v>
      </c>
      <c r="F23" s="433">
        <v>-0.45587063062739097</v>
      </c>
      <c r="G23" s="118">
        <v>-0.30033553992522399</v>
      </c>
      <c r="H23" s="119">
        <v>0.24468710804299432</v>
      </c>
      <c r="I23" s="119">
        <v>0.61268491262857117</v>
      </c>
      <c r="J23" s="121">
        <v>-0.28147251734697465</v>
      </c>
      <c r="K23" s="433">
        <v>-0.18876017695554204</v>
      </c>
      <c r="L23" s="122">
        <v>0.18108814633012027</v>
      </c>
      <c r="M23" s="123" t="s">
        <v>38</v>
      </c>
      <c r="N23" s="123" t="s">
        <v>38</v>
      </c>
      <c r="O23" s="401" t="s">
        <v>38</v>
      </c>
      <c r="P23" s="433" t="s">
        <v>38</v>
      </c>
      <c r="Q23" s="118" t="s">
        <v>40</v>
      </c>
      <c r="R23" s="123">
        <v>0.57999999999999996</v>
      </c>
      <c r="S23" s="123">
        <v>-0.911557297290427</v>
      </c>
      <c r="T23" s="402">
        <v>-0.911557297290427</v>
      </c>
      <c r="U23" s="433" t="s">
        <v>36</v>
      </c>
      <c r="V23" s="403" t="s">
        <v>37</v>
      </c>
      <c r="W23" s="405" t="s">
        <v>38</v>
      </c>
      <c r="X23" s="566" t="s">
        <v>38</v>
      </c>
      <c r="Y23" s="654" t="s">
        <v>40</v>
      </c>
      <c r="Z23" s="594">
        <v>13.789618449295512</v>
      </c>
      <c r="AA23" s="627" t="s">
        <v>38</v>
      </c>
    </row>
    <row r="24" spans="1:27" s="62" customFormat="1" ht="20.25" customHeight="1">
      <c r="A24" s="127" t="s">
        <v>41</v>
      </c>
      <c r="B24" s="128">
        <v>6597505775.3738022</v>
      </c>
      <c r="C24" s="129">
        <v>8506848430.2135887</v>
      </c>
      <c r="D24" s="129">
        <v>3797020618.4126072</v>
      </c>
      <c r="E24" s="130">
        <v>3131458082.2200031</v>
      </c>
      <c r="F24" s="435">
        <v>22032832906.220001</v>
      </c>
      <c r="G24" s="128">
        <v>5275037847</v>
      </c>
      <c r="H24" s="129">
        <v>5882121902</v>
      </c>
      <c r="I24" s="129">
        <v>8017260173</v>
      </c>
      <c r="J24" s="131">
        <v>6903318250</v>
      </c>
      <c r="K24" s="435">
        <v>26077738172</v>
      </c>
      <c r="L24" s="132">
        <v>6192796120</v>
      </c>
      <c r="M24" s="133">
        <v>1313446470</v>
      </c>
      <c r="N24" s="133">
        <v>-7112092609</v>
      </c>
      <c r="O24" s="134">
        <v>-8338788259</v>
      </c>
      <c r="P24" s="435">
        <v>-7944638278</v>
      </c>
      <c r="Q24" s="135">
        <v>5230937940</v>
      </c>
      <c r="R24" s="133">
        <v>8872636954</v>
      </c>
      <c r="S24" s="133">
        <v>749713365</v>
      </c>
      <c r="T24" s="136">
        <v>-2594291874</v>
      </c>
      <c r="U24" s="447">
        <v>12258996385</v>
      </c>
      <c r="V24" s="137">
        <v>-11927639104</v>
      </c>
      <c r="W24" s="581">
        <v>-1675837273</v>
      </c>
      <c r="X24" s="57">
        <v>-964739975</v>
      </c>
      <c r="Y24" s="648">
        <v>220872583934</v>
      </c>
      <c r="Z24" s="591">
        <v>206304367582</v>
      </c>
      <c r="AA24" s="629">
        <v>-2895279270</v>
      </c>
    </row>
    <row r="25" spans="1:27" s="70" customFormat="1" ht="20.25" customHeight="1">
      <c r="A25" s="138" t="s">
        <v>35</v>
      </c>
      <c r="B25" s="139"/>
      <c r="C25" s="140">
        <v>0.28940371101556284</v>
      </c>
      <c r="D25" s="140">
        <v>-0.5536513140487126</v>
      </c>
      <c r="E25" s="141">
        <v>-0.17528546802330797</v>
      </c>
      <c r="F25" s="436">
        <v>-0.51970996908528266</v>
      </c>
      <c r="G25" s="139">
        <v>0.68453088257861527</v>
      </c>
      <c r="H25" s="140">
        <v>0.11508619892561692</v>
      </c>
      <c r="I25" s="140">
        <v>0.36298776301695218</v>
      </c>
      <c r="J25" s="142">
        <v>-0.13894296791707722</v>
      </c>
      <c r="K25" s="436">
        <v>0.18358534660507037</v>
      </c>
      <c r="L25" s="143">
        <v>-0.10292472464238483</v>
      </c>
      <c r="M25" s="144">
        <v>-0.78790736130353989</v>
      </c>
      <c r="N25" s="144" t="s">
        <v>38</v>
      </c>
      <c r="O25" s="412" t="s">
        <v>38</v>
      </c>
      <c r="P25" s="436" t="s">
        <v>38</v>
      </c>
      <c r="Q25" s="139" t="s">
        <v>40</v>
      </c>
      <c r="R25" s="144">
        <v>0.69599999999999995</v>
      </c>
      <c r="S25" s="144">
        <v>-0.91550275652132806</v>
      </c>
      <c r="T25" s="406" t="s">
        <v>37</v>
      </c>
      <c r="U25" s="436" t="s">
        <v>36</v>
      </c>
      <c r="V25" s="407" t="s">
        <v>37</v>
      </c>
      <c r="W25" s="192" t="s">
        <v>38</v>
      </c>
      <c r="X25" s="564" t="s">
        <v>38</v>
      </c>
      <c r="Y25" s="641" t="s">
        <v>40</v>
      </c>
      <c r="Z25" s="586">
        <v>15.828813803586092</v>
      </c>
      <c r="AA25" s="630" t="s">
        <v>38</v>
      </c>
    </row>
    <row r="26" spans="1:27" s="70" customFormat="1" ht="20.25" customHeight="1">
      <c r="A26" s="145" t="s">
        <v>42</v>
      </c>
      <c r="B26" s="146">
        <v>6608183093.3738022</v>
      </c>
      <c r="C26" s="147">
        <v>8511009188.2135887</v>
      </c>
      <c r="D26" s="147">
        <v>2939527777.4126034</v>
      </c>
      <c r="E26" s="148">
        <v>2328976957.2199936</v>
      </c>
      <c r="F26" s="437">
        <v>20387697016.219986</v>
      </c>
      <c r="G26" s="146">
        <v>4790459788</v>
      </c>
      <c r="H26" s="147">
        <v>5185257691</v>
      </c>
      <c r="I26" s="147">
        <v>6850132022</v>
      </c>
      <c r="J26" s="149">
        <v>6493183046</v>
      </c>
      <c r="K26" s="437">
        <v>23319032547</v>
      </c>
      <c r="L26" s="150">
        <v>5386866935</v>
      </c>
      <c r="M26" s="151">
        <v>1669904631</v>
      </c>
      <c r="N26" s="151">
        <v>-4803691040</v>
      </c>
      <c r="O26" s="152">
        <v>-6537939931</v>
      </c>
      <c r="P26" s="437">
        <v>-4284859405</v>
      </c>
      <c r="Q26" s="146">
        <v>2672228452</v>
      </c>
      <c r="R26" s="151">
        <v>4521565781</v>
      </c>
      <c r="S26" s="151">
        <v>-1759134507</v>
      </c>
      <c r="T26" s="153">
        <v>-5431376925</v>
      </c>
      <c r="U26" s="437">
        <v>3282801</v>
      </c>
      <c r="V26" s="154">
        <v>-11517577548.462547</v>
      </c>
      <c r="W26" s="155">
        <v>-1403452777.0763206</v>
      </c>
      <c r="X26" s="567">
        <v>-504650155.46113205</v>
      </c>
      <c r="Y26" s="655">
        <v>225237815520</v>
      </c>
      <c r="Z26" s="595">
        <v>211812135039</v>
      </c>
      <c r="AA26" s="631">
        <v>-2229406708</v>
      </c>
    </row>
    <row r="27" spans="1:27" s="70" customFormat="1" ht="20.25" customHeight="1" thickBot="1">
      <c r="A27" s="156" t="s">
        <v>43</v>
      </c>
      <c r="B27" s="157">
        <v>-10677318</v>
      </c>
      <c r="C27" s="158">
        <v>-4160758</v>
      </c>
      <c r="D27" s="158">
        <v>857492841</v>
      </c>
      <c r="E27" s="159">
        <v>802481125</v>
      </c>
      <c r="F27" s="438">
        <v>1645135890</v>
      </c>
      <c r="G27" s="157">
        <v>484578059</v>
      </c>
      <c r="H27" s="158">
        <v>652173194</v>
      </c>
      <c r="I27" s="158">
        <v>1211819168</v>
      </c>
      <c r="J27" s="160">
        <v>410135204</v>
      </c>
      <c r="K27" s="438">
        <v>2758705625</v>
      </c>
      <c r="L27" s="161">
        <v>805929185</v>
      </c>
      <c r="M27" s="162">
        <v>-356458161</v>
      </c>
      <c r="N27" s="162">
        <v>-2308401569</v>
      </c>
      <c r="O27" s="163">
        <v>-1800848328</v>
      </c>
      <c r="P27" s="438">
        <v>-3659778873</v>
      </c>
      <c r="Q27" s="157">
        <v>2558709488</v>
      </c>
      <c r="R27" s="162">
        <v>4351071174</v>
      </c>
      <c r="S27" s="162">
        <v>2508847871</v>
      </c>
      <c r="T27" s="164">
        <v>2837085051</v>
      </c>
      <c r="U27" s="438">
        <v>12255713584</v>
      </c>
      <c r="V27" s="165">
        <v>-410061555.53745228</v>
      </c>
      <c r="W27" s="166">
        <v>-272384495.92368001</v>
      </c>
      <c r="X27" s="568">
        <v>-460089819.53886777</v>
      </c>
      <c r="Y27" s="656">
        <v>-4365231586</v>
      </c>
      <c r="Z27" s="596">
        <v>-5507767457</v>
      </c>
      <c r="AA27" s="632">
        <v>-665872562</v>
      </c>
    </row>
    <row r="28" spans="1:27" s="70" customFormat="1" ht="20.25" customHeight="1" thickTop="1">
      <c r="A28" s="167" t="s">
        <v>44</v>
      </c>
      <c r="B28" s="64">
        <v>0.32822789434425353</v>
      </c>
      <c r="C28" s="65">
        <v>0.293557020488874</v>
      </c>
      <c r="D28" s="65">
        <v>0.21094732645560269</v>
      </c>
      <c r="E28" s="66">
        <v>0.19824364321901614</v>
      </c>
      <c r="F28" s="429">
        <v>0.25422904613017516</v>
      </c>
      <c r="G28" s="64">
        <v>0.13554559207125066</v>
      </c>
      <c r="H28" s="65">
        <v>0.18035821369244262</v>
      </c>
      <c r="I28" s="65">
        <v>0.16176556424100591</v>
      </c>
      <c r="J28" s="67">
        <v>0.22227642541899864</v>
      </c>
      <c r="K28" s="429">
        <v>0.17639632801399086</v>
      </c>
      <c r="L28" s="64">
        <v>0.2216591208783539</v>
      </c>
      <c r="M28" s="65" t="s">
        <v>38</v>
      </c>
      <c r="N28" s="65" t="s">
        <v>38</v>
      </c>
      <c r="O28" s="67" t="s">
        <v>38</v>
      </c>
      <c r="P28" s="429" t="s">
        <v>38</v>
      </c>
      <c r="Q28" s="64">
        <v>7.4825000000000003E-2</v>
      </c>
      <c r="R28" s="408">
        <v>0.12980800000000001</v>
      </c>
      <c r="S28" s="408">
        <v>5.075385069013448E-2</v>
      </c>
      <c r="T28" s="399" t="s">
        <v>45</v>
      </c>
      <c r="U28" s="429">
        <v>5.4265694632896058E-2</v>
      </c>
      <c r="V28" s="400" t="s">
        <v>38</v>
      </c>
      <c r="W28" s="192" t="s">
        <v>38</v>
      </c>
      <c r="X28" s="564" t="s">
        <v>38</v>
      </c>
      <c r="Y28" s="641" t="s">
        <v>38</v>
      </c>
      <c r="Z28" s="586" t="s">
        <v>38</v>
      </c>
      <c r="AA28" s="622" t="s">
        <v>38</v>
      </c>
    </row>
    <row r="29" spans="1:27" s="70" customFormat="1" ht="20.25" customHeight="1" thickBot="1">
      <c r="A29" s="168" t="s">
        <v>46</v>
      </c>
      <c r="B29" s="169">
        <v>0.25933739501842185</v>
      </c>
      <c r="C29" s="170">
        <v>0.33611728667687651</v>
      </c>
      <c r="D29" s="170">
        <v>0.12811414352657785</v>
      </c>
      <c r="E29" s="171">
        <v>0.10990881651866162</v>
      </c>
      <c r="F29" s="439">
        <v>0.20236214343131118</v>
      </c>
      <c r="G29" s="169">
        <v>0.18711307237206637</v>
      </c>
      <c r="H29" s="170">
        <v>0.21427904392574817</v>
      </c>
      <c r="I29" s="170">
        <v>0.28228430943730176</v>
      </c>
      <c r="J29" s="172">
        <v>0.21716853549541867</v>
      </c>
      <c r="K29" s="439">
        <v>0.22513477868839482</v>
      </c>
      <c r="L29" s="169">
        <v>0.20108820924921425</v>
      </c>
      <c r="M29" s="170">
        <v>5.0220030323866835E-2</v>
      </c>
      <c r="N29" s="170" t="s">
        <v>38</v>
      </c>
      <c r="O29" s="172" t="s">
        <v>38</v>
      </c>
      <c r="P29" s="439" t="s">
        <v>38</v>
      </c>
      <c r="Q29" s="169">
        <v>8.7943999999999994E-2</v>
      </c>
      <c r="R29" s="409">
        <v>0.13401299999999999</v>
      </c>
      <c r="S29" s="409">
        <v>1.3688786298722494E-2</v>
      </c>
      <c r="T29" s="410" t="s">
        <v>38</v>
      </c>
      <c r="U29" s="439">
        <v>5.3900657202622576E-2</v>
      </c>
      <c r="V29" s="411" t="s">
        <v>38</v>
      </c>
      <c r="W29" s="171" t="s">
        <v>38</v>
      </c>
      <c r="X29" s="569" t="s">
        <v>38</v>
      </c>
      <c r="Y29" s="657">
        <v>5.7215159247875738</v>
      </c>
      <c r="Z29" s="597">
        <v>1.2681036408292619</v>
      </c>
      <c r="AA29" s="633" t="s">
        <v>38</v>
      </c>
    </row>
    <row r="30" spans="1:27" s="70" customFormat="1" ht="20.25" customHeigh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5"/>
      <c r="M30" s="175"/>
      <c r="N30" s="175"/>
      <c r="O30" s="175"/>
      <c r="P30" s="174"/>
      <c r="Q30" s="174"/>
      <c r="R30" s="173"/>
      <c r="S30" s="173"/>
      <c r="T30" s="173"/>
      <c r="U30" s="174"/>
    </row>
    <row r="31" spans="1:27"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27" ht="24">
      <c r="A32" s="670" t="s">
        <v>84</v>
      </c>
      <c r="B32" s="670"/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W32" s="670"/>
      <c r="X32" s="670"/>
      <c r="Y32" s="670"/>
      <c r="Z32" s="670"/>
    </row>
    <row r="33" spans="1:28" ht="20.25" customHeight="1">
      <c r="A33" s="34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</row>
    <row r="34" spans="1:28" ht="20.25" customHeight="1" thickBot="1">
      <c r="A34" s="36" t="s">
        <v>48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</row>
    <row r="35" spans="1:28" s="50" customFormat="1">
      <c r="A35" s="176"/>
      <c r="B35" s="180" t="s">
        <v>49</v>
      </c>
      <c r="C35" s="181" t="s">
        <v>50</v>
      </c>
      <c r="D35" s="45" t="s">
        <v>51</v>
      </c>
      <c r="E35" s="46" t="s">
        <v>52</v>
      </c>
      <c r="F35" s="42">
        <v>2010</v>
      </c>
      <c r="G35" s="182" t="s">
        <v>53</v>
      </c>
      <c r="H35" s="183" t="s">
        <v>54</v>
      </c>
      <c r="I35" s="45" t="s">
        <v>55</v>
      </c>
      <c r="J35" s="46" t="s">
        <v>56</v>
      </c>
      <c r="K35" s="42">
        <v>2011</v>
      </c>
      <c r="L35" s="182" t="s">
        <v>57</v>
      </c>
      <c r="M35" s="183" t="s">
        <v>58</v>
      </c>
      <c r="N35" s="183" t="s">
        <v>58</v>
      </c>
      <c r="O35" s="183" t="s">
        <v>223</v>
      </c>
      <c r="P35" s="47">
        <v>2012</v>
      </c>
      <c r="Q35" s="182" t="s">
        <v>59</v>
      </c>
      <c r="R35" s="183" t="s">
        <v>60</v>
      </c>
      <c r="S35" s="45" t="s">
        <v>61</v>
      </c>
      <c r="T35" s="46" t="s">
        <v>62</v>
      </c>
      <c r="U35" s="47">
        <v>2013</v>
      </c>
      <c r="V35" s="184" t="s">
        <v>63</v>
      </c>
      <c r="W35" s="185" t="s">
        <v>64</v>
      </c>
      <c r="X35" s="186" t="s">
        <v>222</v>
      </c>
      <c r="Y35" s="186" t="s">
        <v>65</v>
      </c>
      <c r="Z35" s="584">
        <v>2014</v>
      </c>
      <c r="AA35" s="598" t="s">
        <v>239</v>
      </c>
    </row>
    <row r="36" spans="1:28" s="62" customFormat="1" ht="20.25" customHeight="1">
      <c r="A36" s="51" t="s">
        <v>66</v>
      </c>
      <c r="B36" s="52"/>
      <c r="C36" s="53"/>
      <c r="D36" s="53"/>
      <c r="E36" s="187">
        <v>357353863813</v>
      </c>
      <c r="F36" s="428">
        <v>357353863813</v>
      </c>
      <c r="G36" s="115">
        <v>363645277558</v>
      </c>
      <c r="H36" s="188">
        <v>350947268518</v>
      </c>
      <c r="I36" s="188">
        <v>355952826186</v>
      </c>
      <c r="J36" s="189">
        <v>359204336351</v>
      </c>
      <c r="K36" s="428">
        <v>359204336351</v>
      </c>
      <c r="L36" s="115">
        <v>390635672790</v>
      </c>
      <c r="M36" s="188">
        <v>392263756057</v>
      </c>
      <c r="N36" s="188">
        <v>375530114956</v>
      </c>
      <c r="O36" s="189">
        <v>360671293349</v>
      </c>
      <c r="P36" s="428">
        <v>360671293349</v>
      </c>
      <c r="Q36" s="115">
        <v>383510611218</v>
      </c>
      <c r="R36" s="188">
        <v>382276235424</v>
      </c>
      <c r="S36" s="188">
        <v>379979000000</v>
      </c>
      <c r="T36" s="190">
        <v>369437902226</v>
      </c>
      <c r="U36" s="428">
        <v>369437902226</v>
      </c>
      <c r="V36" s="116">
        <v>361682495433</v>
      </c>
      <c r="W36" s="191">
        <v>352011377231</v>
      </c>
      <c r="X36" s="188">
        <v>349889732970</v>
      </c>
      <c r="Y36" s="640">
        <v>542014941233</v>
      </c>
      <c r="Z36" s="599">
        <v>542014941233</v>
      </c>
      <c r="AA36" s="626">
        <v>517186567908</v>
      </c>
      <c r="AB36" s="582"/>
    </row>
    <row r="37" spans="1:28" s="178" customFormat="1" ht="20.25" customHeight="1">
      <c r="A37" s="177" t="s">
        <v>67</v>
      </c>
      <c r="B37" s="68"/>
      <c r="C37" s="69"/>
      <c r="D37" s="69"/>
      <c r="E37" s="67"/>
      <c r="F37" s="429"/>
      <c r="G37" s="68">
        <v>1.7605556794237545E-2</v>
      </c>
      <c r="H37" s="69">
        <v>-3.4918668888735169E-2</v>
      </c>
      <c r="I37" s="69">
        <v>1.4262990816648188E-2</v>
      </c>
      <c r="J37" s="192">
        <v>9.1346659607668135E-3</v>
      </c>
      <c r="K37" s="451">
        <v>5.1782636914997383E-3</v>
      </c>
      <c r="L37" s="68">
        <v>8.7502664244806239E-2</v>
      </c>
      <c r="M37" s="69">
        <v>4.1677792900271906E-3</v>
      </c>
      <c r="N37" s="69">
        <v>-4.2659156862222131E-2</v>
      </c>
      <c r="O37" s="192">
        <v>-3.9567589962101905E-2</v>
      </c>
      <c r="P37" s="451">
        <v>4.0839067058660141E-3</v>
      </c>
      <c r="Q37" s="68">
        <v>6.3324468262850514E-2</v>
      </c>
      <c r="R37" s="69">
        <v>-3.2186222698759705E-3</v>
      </c>
      <c r="S37" s="69">
        <v>-6.009359753823126E-3</v>
      </c>
      <c r="T37" s="399">
        <v>-2.7741264054066146E-2</v>
      </c>
      <c r="U37" s="429">
        <v>2.4306367151091999E-2</v>
      </c>
      <c r="V37" s="413">
        <v>-2.0992450277220624E-2</v>
      </c>
      <c r="W37" s="414">
        <v>-2.6739248717087914E-2</v>
      </c>
      <c r="X37" s="564">
        <v>-6.0272036594081896E-3</v>
      </c>
      <c r="Y37" s="641">
        <v>0.54910216036397119</v>
      </c>
      <c r="Z37" s="586">
        <v>0.46713409200073819</v>
      </c>
      <c r="AA37" s="634">
        <v>-4.580754410297122E-2</v>
      </c>
      <c r="AB37" s="582"/>
    </row>
    <row r="38" spans="1:28" s="203" customFormat="1" ht="20.25" customHeight="1">
      <c r="A38" s="193" t="s">
        <v>68</v>
      </c>
      <c r="B38" s="194"/>
      <c r="C38" s="195"/>
      <c r="D38" s="195"/>
      <c r="E38" s="196">
        <v>251573270787</v>
      </c>
      <c r="F38" s="448">
        <v>251573270787</v>
      </c>
      <c r="G38" s="197">
        <v>238120250777</v>
      </c>
      <c r="H38" s="198">
        <v>220051517173</v>
      </c>
      <c r="I38" s="198">
        <v>220829054663</v>
      </c>
      <c r="J38" s="199">
        <v>215817281732</v>
      </c>
      <c r="K38" s="448">
        <v>215817281732</v>
      </c>
      <c r="L38" s="197">
        <v>245535273571</v>
      </c>
      <c r="M38" s="198">
        <v>205231134775</v>
      </c>
      <c r="N38" s="198">
        <v>193049080252</v>
      </c>
      <c r="O38" s="199">
        <v>177629131757</v>
      </c>
      <c r="P38" s="448">
        <v>177629131757</v>
      </c>
      <c r="Q38" s="197">
        <v>195259615021</v>
      </c>
      <c r="R38" s="198">
        <v>153034742212</v>
      </c>
      <c r="S38" s="198">
        <v>149384000000</v>
      </c>
      <c r="T38" s="200">
        <v>144130923267</v>
      </c>
      <c r="U38" s="448">
        <v>144130923267</v>
      </c>
      <c r="V38" s="201">
        <v>133845008181</v>
      </c>
      <c r="W38" s="202">
        <v>126210405804</v>
      </c>
      <c r="X38" s="198">
        <v>131480781132</v>
      </c>
      <c r="Y38" s="642">
        <v>123089917888</v>
      </c>
      <c r="Z38" s="600">
        <v>123089917888</v>
      </c>
      <c r="AA38" s="635">
        <v>119520714376</v>
      </c>
      <c r="AB38" s="582"/>
    </row>
    <row r="39" spans="1:28" s="214" customFormat="1" ht="20.25" customHeight="1">
      <c r="A39" s="204" t="s">
        <v>69</v>
      </c>
      <c r="B39" s="205"/>
      <c r="C39" s="206"/>
      <c r="D39" s="206"/>
      <c r="E39" s="207">
        <v>105780593026</v>
      </c>
      <c r="F39" s="431">
        <v>105780593026</v>
      </c>
      <c r="G39" s="208">
        <v>125525026781</v>
      </c>
      <c r="H39" s="209">
        <v>130895751345</v>
      </c>
      <c r="I39" s="209">
        <v>135123771523</v>
      </c>
      <c r="J39" s="210">
        <v>143387054619</v>
      </c>
      <c r="K39" s="431">
        <v>143387054619</v>
      </c>
      <c r="L39" s="208">
        <v>145100399219</v>
      </c>
      <c r="M39" s="209">
        <v>187032621282</v>
      </c>
      <c r="N39" s="209">
        <v>182481034704</v>
      </c>
      <c r="O39" s="210">
        <v>183042161592</v>
      </c>
      <c r="P39" s="431">
        <v>183042161592</v>
      </c>
      <c r="Q39" s="208">
        <v>188250996197</v>
      </c>
      <c r="R39" s="209">
        <v>229241493212</v>
      </c>
      <c r="S39" s="209">
        <v>230595000000</v>
      </c>
      <c r="T39" s="211">
        <v>225306978959</v>
      </c>
      <c r="U39" s="431">
        <v>225306978959</v>
      </c>
      <c r="V39" s="212">
        <v>227837487252</v>
      </c>
      <c r="W39" s="213">
        <v>225800971427</v>
      </c>
      <c r="X39" s="209">
        <v>218408951838</v>
      </c>
      <c r="Y39" s="643">
        <v>418925023345</v>
      </c>
      <c r="Z39" s="601">
        <v>418925023345</v>
      </c>
      <c r="AA39" s="636">
        <v>397665853532</v>
      </c>
      <c r="AB39" s="582"/>
    </row>
    <row r="40" spans="1:28" s="62" customFormat="1" ht="20.25" customHeight="1">
      <c r="A40" s="127" t="s">
        <v>70</v>
      </c>
      <c r="B40" s="128"/>
      <c r="C40" s="129"/>
      <c r="D40" s="129"/>
      <c r="E40" s="215">
        <v>41056504267</v>
      </c>
      <c r="F40" s="435">
        <v>41056504267</v>
      </c>
      <c r="G40" s="135">
        <v>42512153234</v>
      </c>
      <c r="H40" s="216">
        <v>33066948887</v>
      </c>
      <c r="I40" s="216">
        <v>29401624585</v>
      </c>
      <c r="J40" s="217">
        <v>28659812680</v>
      </c>
      <c r="K40" s="435">
        <v>28659812680</v>
      </c>
      <c r="L40" s="135">
        <v>33589863358</v>
      </c>
      <c r="M40" s="216">
        <v>28289257214</v>
      </c>
      <c r="N40" s="216">
        <v>25732518416</v>
      </c>
      <c r="O40" s="217">
        <v>21696181736</v>
      </c>
      <c r="P40" s="435">
        <v>21696181736</v>
      </c>
      <c r="Q40" s="135">
        <v>38508668276</v>
      </c>
      <c r="R40" s="216">
        <v>30958029741</v>
      </c>
      <c r="S40" s="216">
        <v>28924996003</v>
      </c>
      <c r="T40" s="218">
        <v>25395795096</v>
      </c>
      <c r="U40" s="435">
        <v>25395795096</v>
      </c>
      <c r="V40" s="137">
        <v>29910631327</v>
      </c>
      <c r="W40" s="191">
        <v>27902139330</v>
      </c>
      <c r="X40" s="216">
        <v>25814874698</v>
      </c>
      <c r="Y40" s="640">
        <v>73819254620</v>
      </c>
      <c r="Z40" s="599">
        <v>73819254620</v>
      </c>
      <c r="AA40" s="629">
        <v>66092535225</v>
      </c>
      <c r="AB40" s="582"/>
    </row>
    <row r="41" spans="1:28" s="178" customFormat="1" ht="20.25" customHeight="1">
      <c r="A41" s="177" t="s">
        <v>71</v>
      </c>
      <c r="B41" s="68"/>
      <c r="C41" s="69"/>
      <c r="D41" s="69"/>
      <c r="E41" s="67"/>
      <c r="F41" s="429"/>
      <c r="G41" s="68">
        <v>3.5454771247293147E-2</v>
      </c>
      <c r="H41" s="69">
        <v>-0.22217656901570434</v>
      </c>
      <c r="I41" s="69">
        <v>-0.11084555501402768</v>
      </c>
      <c r="J41" s="192">
        <v>-2.5230303273052965E-2</v>
      </c>
      <c r="K41" s="451">
        <v>-0.30194220887344503</v>
      </c>
      <c r="L41" s="68">
        <v>0.17201964063918648</v>
      </c>
      <c r="M41" s="69">
        <v>-0.15780374238222586</v>
      </c>
      <c r="N41" s="69">
        <v>-9.037843513030458E-2</v>
      </c>
      <c r="O41" s="192">
        <v>-0.15685742898333188</v>
      </c>
      <c r="P41" s="451">
        <v>-0.24297545213404376</v>
      </c>
      <c r="Q41" s="68">
        <v>0.77490531488789149</v>
      </c>
      <c r="R41" s="69">
        <v>-0.19607633483669007</v>
      </c>
      <c r="S41" s="69">
        <v>-6.5670643610355586E-2</v>
      </c>
      <c r="T41" s="399">
        <v>-0.12201214847649292</v>
      </c>
      <c r="U41" s="429">
        <v>0.17051909893717901</v>
      </c>
      <c r="V41" s="413">
        <v>0.17777888874647266</v>
      </c>
      <c r="W41" s="414">
        <v>-6.7149769426195841E-2</v>
      </c>
      <c r="X41" s="564">
        <v>-7.4806616342704649E-2</v>
      </c>
      <c r="Y41" s="641">
        <v>1.8595627708283677</v>
      </c>
      <c r="Z41" s="586">
        <v>1.9067510720161309</v>
      </c>
      <c r="AA41" s="634">
        <v>-0.10467078589149807</v>
      </c>
      <c r="AB41" s="582"/>
    </row>
    <row r="42" spans="1:28" s="203" customFormat="1" ht="20.25" customHeight="1">
      <c r="A42" s="193" t="s">
        <v>72</v>
      </c>
      <c r="B42" s="219"/>
      <c r="C42" s="220"/>
      <c r="D42" s="220"/>
      <c r="E42" s="196">
        <v>30249355311</v>
      </c>
      <c r="F42" s="448">
        <v>30249355311</v>
      </c>
      <c r="G42" s="197">
        <v>29461463717</v>
      </c>
      <c r="H42" s="198">
        <v>21967394925</v>
      </c>
      <c r="I42" s="198">
        <v>16940348884</v>
      </c>
      <c r="J42" s="199">
        <v>22846871623</v>
      </c>
      <c r="K42" s="448">
        <v>22846871623</v>
      </c>
      <c r="L42" s="197">
        <v>27678759375</v>
      </c>
      <c r="M42" s="198">
        <v>21707559002</v>
      </c>
      <c r="N42" s="198">
        <v>19123808775</v>
      </c>
      <c r="O42" s="199">
        <v>16954376372</v>
      </c>
      <c r="P42" s="448">
        <v>16954376372</v>
      </c>
      <c r="Q42" s="197">
        <v>34230237471</v>
      </c>
      <c r="R42" s="198">
        <v>26889021306</v>
      </c>
      <c r="S42" s="198">
        <v>25082443719</v>
      </c>
      <c r="T42" s="200">
        <v>22862183158</v>
      </c>
      <c r="U42" s="448">
        <v>22862183158</v>
      </c>
      <c r="V42" s="201">
        <v>26651553658</v>
      </c>
      <c r="W42" s="202">
        <v>24832644827</v>
      </c>
      <c r="X42" s="198">
        <v>22945881415</v>
      </c>
      <c r="Y42" s="642">
        <v>28088853760</v>
      </c>
      <c r="Z42" s="600">
        <v>28088853760</v>
      </c>
      <c r="AA42" s="635">
        <v>22327993251</v>
      </c>
      <c r="AB42" s="582"/>
    </row>
    <row r="43" spans="1:28" s="214" customFormat="1" ht="20.25" customHeight="1">
      <c r="A43" s="221" t="s">
        <v>73</v>
      </c>
      <c r="B43" s="222"/>
      <c r="C43" s="223"/>
      <c r="D43" s="223"/>
      <c r="E43" s="224">
        <v>10807148956</v>
      </c>
      <c r="F43" s="430">
        <v>10807148956</v>
      </c>
      <c r="G43" s="225">
        <v>13050689517</v>
      </c>
      <c r="H43" s="226">
        <v>11099553962</v>
      </c>
      <c r="I43" s="226">
        <v>12461275701</v>
      </c>
      <c r="J43" s="227">
        <v>5812941057</v>
      </c>
      <c r="K43" s="430">
        <v>5812941057</v>
      </c>
      <c r="L43" s="225">
        <v>5911103983</v>
      </c>
      <c r="M43" s="226">
        <v>6581698212</v>
      </c>
      <c r="N43" s="226">
        <v>6608709641</v>
      </c>
      <c r="O43" s="227">
        <v>4741805364</v>
      </c>
      <c r="P43" s="430">
        <v>4741805364</v>
      </c>
      <c r="Q43" s="225">
        <v>4278430805</v>
      </c>
      <c r="R43" s="226">
        <v>4069008435</v>
      </c>
      <c r="S43" s="226">
        <v>3842552284</v>
      </c>
      <c r="T43" s="228">
        <v>2533611938</v>
      </c>
      <c r="U43" s="430">
        <v>2533611938</v>
      </c>
      <c r="V43" s="229">
        <v>3259077669</v>
      </c>
      <c r="W43" s="213">
        <v>3069494503</v>
      </c>
      <c r="X43" s="209">
        <v>2868993283</v>
      </c>
      <c r="Y43" s="643">
        <v>45730400860</v>
      </c>
      <c r="Z43" s="601">
        <v>45730400860</v>
      </c>
      <c r="AA43" s="637">
        <v>43764541974</v>
      </c>
      <c r="AB43" s="582"/>
    </row>
    <row r="44" spans="1:28" s="62" customFormat="1" ht="20.25" customHeight="1">
      <c r="A44" s="230" t="s">
        <v>74</v>
      </c>
      <c r="B44" s="52"/>
      <c r="C44" s="53"/>
      <c r="D44" s="53"/>
      <c r="E44" s="187">
        <v>320715876798.22998</v>
      </c>
      <c r="F44" s="428">
        <v>320715876798.22998</v>
      </c>
      <c r="G44" s="115">
        <v>321133124323</v>
      </c>
      <c r="H44" s="188">
        <v>317880319631</v>
      </c>
      <c r="I44" s="188">
        <v>326551201601</v>
      </c>
      <c r="J44" s="189">
        <v>330544523671</v>
      </c>
      <c r="K44" s="428">
        <v>330544523671</v>
      </c>
      <c r="L44" s="115">
        <v>357045809433</v>
      </c>
      <c r="M44" s="188">
        <v>363974498843</v>
      </c>
      <c r="N44" s="188">
        <v>349797596540</v>
      </c>
      <c r="O44" s="189">
        <v>338975111613</v>
      </c>
      <c r="P44" s="428">
        <v>338975111613</v>
      </c>
      <c r="Q44" s="115">
        <v>345001942942</v>
      </c>
      <c r="R44" s="188">
        <v>351318205683</v>
      </c>
      <c r="S44" s="188">
        <v>351053038213</v>
      </c>
      <c r="T44" s="190">
        <v>344042107130</v>
      </c>
      <c r="U44" s="428">
        <v>344042107130</v>
      </c>
      <c r="V44" s="116">
        <v>331771864106</v>
      </c>
      <c r="W44" s="191">
        <v>324109237901.46112</v>
      </c>
      <c r="X44" s="216">
        <v>324074858272</v>
      </c>
      <c r="Y44" s="640">
        <v>468195686613</v>
      </c>
      <c r="Z44" s="599">
        <v>468195686613</v>
      </c>
      <c r="AA44" s="626">
        <v>451094032683</v>
      </c>
      <c r="AB44" s="582"/>
    </row>
    <row r="45" spans="1:28" s="178" customFormat="1" ht="20.25" customHeight="1">
      <c r="A45" s="177" t="s">
        <v>71</v>
      </c>
      <c r="B45" s="68"/>
      <c r="C45" s="69"/>
      <c r="D45" s="69"/>
      <c r="E45" s="67"/>
      <c r="F45" s="429"/>
      <c r="G45" s="68">
        <v>1.3009880550207994E-3</v>
      </c>
      <c r="H45" s="69">
        <v>-1.012914721537192E-2</v>
      </c>
      <c r="I45" s="69">
        <v>2.7277190296226213E-2</v>
      </c>
      <c r="J45" s="192">
        <v>1.2228777754979088E-2</v>
      </c>
      <c r="K45" s="451">
        <v>3.0645962934206267E-2</v>
      </c>
      <c r="L45" s="68">
        <v>8.0174632656680928E-2</v>
      </c>
      <c r="M45" s="69">
        <v>1.940560350225921E-2</v>
      </c>
      <c r="N45" s="69">
        <v>-3.8950262581761784E-2</v>
      </c>
      <c r="O45" s="192">
        <v>-3.0939277553790823E-2</v>
      </c>
      <c r="P45" s="451">
        <v>2.5505150859468466E-2</v>
      </c>
      <c r="Q45" s="68">
        <v>1.7779568831238244E-2</v>
      </c>
      <c r="R45" s="69">
        <v>1.8307904840007983E-2</v>
      </c>
      <c r="S45" s="69">
        <v>-7.5477861867273913E-4</v>
      </c>
      <c r="T45" s="399">
        <v>-1.9971144869414707E-2</v>
      </c>
      <c r="U45" s="451">
        <v>1.4947986868088625E-2</v>
      </c>
      <c r="V45" s="413">
        <v>-3.566494556831544E-2</v>
      </c>
      <c r="W45" s="414">
        <v>-2.3096070021449124E-2</v>
      </c>
      <c r="X45" s="564">
        <v>-1.0607420412858777E-4</v>
      </c>
      <c r="Y45" s="641">
        <v>0.44471462275557833</v>
      </c>
      <c r="Z45" s="586">
        <v>0.36086739649018379</v>
      </c>
      <c r="AA45" s="634">
        <v>-3.6526722520055684E-2</v>
      </c>
      <c r="AB45" s="582"/>
    </row>
    <row r="46" spans="1:28" ht="20.25" customHeight="1">
      <c r="A46" s="231" t="s">
        <v>75</v>
      </c>
      <c r="B46" s="95"/>
      <c r="C46" s="96"/>
      <c r="D46" s="96"/>
      <c r="E46" s="232">
        <v>259895902842.22998</v>
      </c>
      <c r="F46" s="434">
        <v>259895902842.22998</v>
      </c>
      <c r="G46" s="125">
        <v>263073389462</v>
      </c>
      <c r="H46" s="233">
        <v>259476796947</v>
      </c>
      <c r="I46" s="233">
        <v>269107535081</v>
      </c>
      <c r="J46" s="234">
        <v>269796159096</v>
      </c>
      <c r="K46" s="434">
        <v>269796159096</v>
      </c>
      <c r="L46" s="125">
        <v>295731936869</v>
      </c>
      <c r="M46" s="233">
        <v>297376066649</v>
      </c>
      <c r="N46" s="233">
        <v>284372336328</v>
      </c>
      <c r="O46" s="234">
        <v>276002853943</v>
      </c>
      <c r="P46" s="434">
        <v>276002853943</v>
      </c>
      <c r="Q46" s="125">
        <v>279126386079</v>
      </c>
      <c r="R46" s="233">
        <v>284235388915</v>
      </c>
      <c r="S46" s="233">
        <v>281179154141</v>
      </c>
      <c r="T46" s="235">
        <v>274215952840</v>
      </c>
      <c r="U46" s="434">
        <v>274215952840</v>
      </c>
      <c r="V46" s="126">
        <v>263866339830</v>
      </c>
      <c r="W46" s="236">
        <v>262497451920</v>
      </c>
      <c r="X46" s="233">
        <v>255451077859</v>
      </c>
      <c r="Y46" s="644">
        <v>402982072792</v>
      </c>
      <c r="Z46" s="593">
        <v>402982072792</v>
      </c>
      <c r="AA46" s="628">
        <v>386231635231</v>
      </c>
      <c r="AB46" s="582"/>
    </row>
    <row r="47" spans="1:28" s="203" customFormat="1" ht="20.25" customHeight="1">
      <c r="A47" s="237" t="s">
        <v>76</v>
      </c>
      <c r="B47" s="72"/>
      <c r="C47" s="73"/>
      <c r="D47" s="73"/>
      <c r="E47" s="224">
        <v>4480000000</v>
      </c>
      <c r="F47" s="430">
        <v>4480000000</v>
      </c>
      <c r="G47" s="225">
        <v>4480000000</v>
      </c>
      <c r="H47" s="226">
        <v>4480000000</v>
      </c>
      <c r="I47" s="226">
        <v>4480000000</v>
      </c>
      <c r="J47" s="227">
        <v>4480000000</v>
      </c>
      <c r="K47" s="430">
        <v>4480000000</v>
      </c>
      <c r="L47" s="225">
        <v>4480000000</v>
      </c>
      <c r="M47" s="226">
        <v>8680000000</v>
      </c>
      <c r="N47" s="226">
        <v>8680000000</v>
      </c>
      <c r="O47" s="227">
        <v>8680000000</v>
      </c>
      <c r="P47" s="430">
        <v>8680000000</v>
      </c>
      <c r="Q47" s="225">
        <v>8680000000</v>
      </c>
      <c r="R47" s="226">
        <v>8680000000</v>
      </c>
      <c r="S47" s="226">
        <v>8680000000</v>
      </c>
      <c r="T47" s="228">
        <v>8680000000</v>
      </c>
      <c r="U47" s="430">
        <v>8680000000</v>
      </c>
      <c r="V47" s="229">
        <v>8680000000</v>
      </c>
      <c r="W47" s="238">
        <v>8680000000</v>
      </c>
      <c r="X47" s="226">
        <v>8680000000</v>
      </c>
      <c r="Y47" s="645">
        <v>8680000000</v>
      </c>
      <c r="Z47" s="590">
        <v>8680000000</v>
      </c>
      <c r="AA47" s="637">
        <v>8680000000</v>
      </c>
      <c r="AB47" s="582"/>
    </row>
    <row r="48" spans="1:28" s="203" customFormat="1" ht="20.25" customHeight="1">
      <c r="A48" s="239" t="s">
        <v>77</v>
      </c>
      <c r="B48" s="72"/>
      <c r="C48" s="73"/>
      <c r="D48" s="73"/>
      <c r="E48" s="224">
        <v>154102735000</v>
      </c>
      <c r="F48" s="430">
        <v>154102735000</v>
      </c>
      <c r="G48" s="225">
        <v>154102735000</v>
      </c>
      <c r="H48" s="226">
        <v>154102735000</v>
      </c>
      <c r="I48" s="226">
        <v>154202392558</v>
      </c>
      <c r="J48" s="227">
        <v>154369523879</v>
      </c>
      <c r="K48" s="430">
        <v>154369523879</v>
      </c>
      <c r="L48" s="225">
        <v>165108340618</v>
      </c>
      <c r="M48" s="226">
        <v>161086920075</v>
      </c>
      <c r="N48" s="226">
        <v>161132333670</v>
      </c>
      <c r="O48" s="227">
        <v>161208359822</v>
      </c>
      <c r="P48" s="430">
        <v>161208359822</v>
      </c>
      <c r="Q48" s="225">
        <v>161131559647</v>
      </c>
      <c r="R48" s="226">
        <v>161030026972</v>
      </c>
      <c r="S48" s="226">
        <v>160997000000</v>
      </c>
      <c r="T48" s="228">
        <v>160996410474</v>
      </c>
      <c r="U48" s="430">
        <v>160996410474</v>
      </c>
      <c r="V48" s="229">
        <v>160964053695</v>
      </c>
      <c r="W48" s="238">
        <v>160624248172</v>
      </c>
      <c r="X48" s="226">
        <v>160839961815</v>
      </c>
      <c r="Y48" s="645">
        <v>160682179071</v>
      </c>
      <c r="Z48" s="590">
        <v>160682179071</v>
      </c>
      <c r="AA48" s="637">
        <v>160682179071</v>
      </c>
      <c r="AB48" s="582"/>
    </row>
    <row r="49" spans="1:28" s="203" customFormat="1" ht="20.25" customHeight="1">
      <c r="A49" s="239" t="s">
        <v>78</v>
      </c>
      <c r="B49" s="72"/>
      <c r="C49" s="73"/>
      <c r="D49" s="73"/>
      <c r="E49" s="224">
        <v>-1751980053</v>
      </c>
      <c r="F49" s="430">
        <v>-1751980053</v>
      </c>
      <c r="G49" s="225">
        <v>105682524</v>
      </c>
      <c r="H49" s="226">
        <v>-7781916827</v>
      </c>
      <c r="I49" s="226">
        <v>-6784434457</v>
      </c>
      <c r="J49" s="227">
        <v>-6801549572</v>
      </c>
      <c r="K49" s="430">
        <v>-6801549572</v>
      </c>
      <c r="L49" s="225">
        <v>10897022362</v>
      </c>
      <c r="M49" s="226">
        <v>10713977686</v>
      </c>
      <c r="N49" s="226">
        <v>2950609971</v>
      </c>
      <c r="O49" s="227">
        <v>2019724190</v>
      </c>
      <c r="P49" s="430">
        <v>2019724190</v>
      </c>
      <c r="Q49" s="225">
        <v>2814468204</v>
      </c>
      <c r="R49" s="226">
        <v>3832534245</v>
      </c>
      <c r="S49" s="226">
        <v>2878253267</v>
      </c>
      <c r="T49" s="228">
        <v>2651548190</v>
      </c>
      <c r="U49" s="430">
        <v>2651548190</v>
      </c>
      <c r="V49" s="229">
        <v>3496149906</v>
      </c>
      <c r="W49" s="238">
        <v>4125883976</v>
      </c>
      <c r="X49" s="226">
        <v>-2635573326</v>
      </c>
      <c r="Y49" s="645">
        <v>-1783372181</v>
      </c>
      <c r="Z49" s="590">
        <v>-1783372181</v>
      </c>
      <c r="AA49" s="637">
        <v>-1574195696</v>
      </c>
      <c r="AB49" s="582"/>
    </row>
    <row r="50" spans="1:28" s="203" customFormat="1" ht="29.25" customHeight="1">
      <c r="A50" s="240" t="s">
        <v>79</v>
      </c>
      <c r="B50" s="72"/>
      <c r="C50" s="73"/>
      <c r="D50" s="73"/>
      <c r="E50" s="224">
        <v>815503783</v>
      </c>
      <c r="F50" s="430">
        <v>815503783</v>
      </c>
      <c r="G50" s="225">
        <v>1657729258</v>
      </c>
      <c r="H50" s="226">
        <v>644503799</v>
      </c>
      <c r="I50" s="226">
        <v>2480809294</v>
      </c>
      <c r="J50" s="227">
        <v>1556544013</v>
      </c>
      <c r="K50" s="430">
        <v>1556544013</v>
      </c>
      <c r="L50" s="225">
        <v>1359061478</v>
      </c>
      <c r="M50" s="226">
        <v>1337751846</v>
      </c>
      <c r="N50" s="226">
        <v>855666682</v>
      </c>
      <c r="O50" s="227">
        <v>21390965</v>
      </c>
      <c r="P50" s="430">
        <v>21390965</v>
      </c>
      <c r="Q50" s="225">
        <v>-77440951</v>
      </c>
      <c r="R50" s="226">
        <v>-403742271</v>
      </c>
      <c r="S50" s="226">
        <v>-713099126</v>
      </c>
      <c r="T50" s="228">
        <v>-1687270273</v>
      </c>
      <c r="U50" s="430">
        <v>-1687270273</v>
      </c>
      <c r="V50" s="229">
        <v>-1383218564</v>
      </c>
      <c r="W50" s="238">
        <v>-1638582243</v>
      </c>
      <c r="X50" s="226">
        <v>-1634562489</v>
      </c>
      <c r="Y50" s="645">
        <v>-79975569048</v>
      </c>
      <c r="Z50" s="590">
        <v>-79975569048</v>
      </c>
      <c r="AA50" s="637">
        <v>-94705776386</v>
      </c>
      <c r="AB50" s="582"/>
    </row>
    <row r="51" spans="1:28" s="243" customFormat="1" ht="20.25" customHeight="1">
      <c r="A51" s="221" t="s">
        <v>80</v>
      </c>
      <c r="B51" s="241"/>
      <c r="C51" s="242"/>
      <c r="D51" s="242"/>
      <c r="E51" s="224">
        <v>102249644112.22997</v>
      </c>
      <c r="F51" s="430">
        <v>102249644112.22997</v>
      </c>
      <c r="G51" s="225">
        <v>102727242680</v>
      </c>
      <c r="H51" s="226">
        <v>108031474975</v>
      </c>
      <c r="I51" s="226">
        <v>114728767686</v>
      </c>
      <c r="J51" s="227">
        <v>116191640776</v>
      </c>
      <c r="K51" s="430">
        <v>116191640776</v>
      </c>
      <c r="L51" s="225">
        <v>113887512411</v>
      </c>
      <c r="M51" s="226">
        <v>115557417042</v>
      </c>
      <c r="N51" s="226">
        <v>110753726005</v>
      </c>
      <c r="O51" s="227">
        <v>104073378966</v>
      </c>
      <c r="P51" s="430">
        <v>104073378966</v>
      </c>
      <c r="Q51" s="225">
        <v>106577799179</v>
      </c>
      <c r="R51" s="226">
        <v>111096569969</v>
      </c>
      <c r="S51" s="226">
        <v>109337000000</v>
      </c>
      <c r="T51" s="228">
        <v>103575264449</v>
      </c>
      <c r="U51" s="430">
        <v>103575264449</v>
      </c>
      <c r="V51" s="229">
        <v>92109354793</v>
      </c>
      <c r="W51" s="238">
        <v>90705902015</v>
      </c>
      <c r="X51" s="226">
        <v>90201251859</v>
      </c>
      <c r="Y51" s="645">
        <v>315378834950</v>
      </c>
      <c r="Z51" s="590">
        <v>315378834950</v>
      </c>
      <c r="AA51" s="637">
        <v>313149428242</v>
      </c>
      <c r="AB51" s="582"/>
    </row>
    <row r="52" spans="1:28" s="252" customFormat="1" ht="20.25" customHeight="1">
      <c r="A52" s="244" t="s">
        <v>81</v>
      </c>
      <c r="B52" s="118"/>
      <c r="C52" s="119"/>
      <c r="D52" s="119"/>
      <c r="E52" s="245">
        <v>60819973956</v>
      </c>
      <c r="F52" s="449">
        <v>60819973956</v>
      </c>
      <c r="G52" s="246">
        <v>58059734861</v>
      </c>
      <c r="H52" s="247">
        <v>58403522684</v>
      </c>
      <c r="I52" s="247">
        <v>57443666520</v>
      </c>
      <c r="J52" s="248">
        <v>60748364575</v>
      </c>
      <c r="K52" s="449">
        <v>60748364575</v>
      </c>
      <c r="L52" s="246">
        <v>61313872564</v>
      </c>
      <c r="M52" s="247">
        <v>66598432194</v>
      </c>
      <c r="N52" s="247">
        <v>65425260212</v>
      </c>
      <c r="O52" s="248">
        <v>62972257670</v>
      </c>
      <c r="P52" s="449">
        <v>62972257670</v>
      </c>
      <c r="Q52" s="246">
        <v>65875556863</v>
      </c>
      <c r="R52" s="247">
        <v>67082816768</v>
      </c>
      <c r="S52" s="247">
        <v>69873884072</v>
      </c>
      <c r="T52" s="249">
        <v>69826154290</v>
      </c>
      <c r="U52" s="449">
        <v>69826154290</v>
      </c>
      <c r="V52" s="250">
        <v>67905524276</v>
      </c>
      <c r="W52" s="251">
        <v>61611785981</v>
      </c>
      <c r="X52" s="247">
        <v>68623780413</v>
      </c>
      <c r="Y52" s="646">
        <v>65213613821</v>
      </c>
      <c r="Z52" s="602">
        <v>65213613821</v>
      </c>
      <c r="AA52" s="638">
        <v>64862397452</v>
      </c>
      <c r="AB52" s="582"/>
    </row>
    <row r="53" spans="1:28" s="256" customFormat="1" ht="20.25" customHeight="1">
      <c r="A53" s="253" t="s">
        <v>82</v>
      </c>
      <c r="B53" s="254"/>
      <c r="C53" s="255"/>
      <c r="D53" s="255"/>
      <c r="E53" s="215">
        <v>361772381065.22998</v>
      </c>
      <c r="F53" s="435">
        <v>361772381065.22998</v>
      </c>
      <c r="G53" s="135">
        <v>363645277557</v>
      </c>
      <c r="H53" s="216">
        <v>350947268518</v>
      </c>
      <c r="I53" s="216">
        <v>355952826186</v>
      </c>
      <c r="J53" s="217">
        <v>359204336351</v>
      </c>
      <c r="K53" s="435">
        <v>359204336351</v>
      </c>
      <c r="L53" s="135">
        <v>390635672791</v>
      </c>
      <c r="M53" s="216">
        <v>392263756057</v>
      </c>
      <c r="N53" s="216">
        <v>375530114956</v>
      </c>
      <c r="O53" s="217">
        <v>360671293349</v>
      </c>
      <c r="P53" s="435">
        <v>360671293349</v>
      </c>
      <c r="Q53" s="135">
        <v>383510611218</v>
      </c>
      <c r="R53" s="216">
        <v>382276235424</v>
      </c>
      <c r="S53" s="216">
        <v>379978034216</v>
      </c>
      <c r="T53" s="218">
        <v>369437902226</v>
      </c>
      <c r="U53" s="435">
        <v>369437902226</v>
      </c>
      <c r="V53" s="137">
        <v>361682495433</v>
      </c>
      <c r="W53" s="191">
        <v>352011377231.46112</v>
      </c>
      <c r="X53" s="216">
        <v>349889732970</v>
      </c>
      <c r="Y53" s="640">
        <v>542014941233</v>
      </c>
      <c r="Z53" s="599">
        <v>542014941233</v>
      </c>
      <c r="AA53" s="629">
        <v>517186567908</v>
      </c>
      <c r="AB53" s="582"/>
    </row>
    <row r="54" spans="1:28" s="178" customFormat="1" ht="20.25" customHeight="1" thickBot="1">
      <c r="A54" s="257" t="s">
        <v>25</v>
      </c>
      <c r="B54" s="258"/>
      <c r="C54" s="259"/>
      <c r="D54" s="259"/>
      <c r="E54" s="260"/>
      <c r="F54" s="450"/>
      <c r="G54" s="258">
        <v>5.1770024186349479E-3</v>
      </c>
      <c r="H54" s="259">
        <v>-3.4918668886081264E-2</v>
      </c>
      <c r="I54" s="259">
        <v>1.4262990816648188E-2</v>
      </c>
      <c r="J54" s="261">
        <v>9.1346659607668135E-3</v>
      </c>
      <c r="K54" s="452">
        <v>-7.0985095840330192E-3</v>
      </c>
      <c r="L54" s="258">
        <v>8.7502664247590164E-2</v>
      </c>
      <c r="M54" s="259">
        <v>4.1677792874565906E-3</v>
      </c>
      <c r="N54" s="259">
        <v>-4.2659156862222131E-2</v>
      </c>
      <c r="O54" s="261">
        <v>-3.9567589962101905E-2</v>
      </c>
      <c r="P54" s="452">
        <v>4.0839067058660141E-3</v>
      </c>
      <c r="Q54" s="258">
        <v>6.3324468262850514E-2</v>
      </c>
      <c r="R54" s="259">
        <v>-3.2186222698759705E-3</v>
      </c>
      <c r="S54" s="259">
        <v>-6.0118861572730524E-3</v>
      </c>
      <c r="T54" s="415">
        <v>-2.7738792879823209E-2</v>
      </c>
      <c r="U54" s="452">
        <v>2.4306367151091999E-2</v>
      </c>
      <c r="V54" s="416">
        <v>-2.0992450277220624E-2</v>
      </c>
      <c r="W54" s="417">
        <v>-2.6739248715812982E-2</v>
      </c>
      <c r="X54" s="570">
        <v>-6.0272036607102539E-3</v>
      </c>
      <c r="Y54" s="647">
        <v>0.54910216036397119</v>
      </c>
      <c r="Z54" s="603">
        <v>0.46713409200073819</v>
      </c>
      <c r="AA54" s="639">
        <v>-4.580754410297122E-2</v>
      </c>
      <c r="AB54" s="582"/>
    </row>
    <row r="55" spans="1:28" s="267" customFormat="1" ht="20.25" customHeight="1">
      <c r="A55" s="262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4"/>
      <c r="P55" s="263"/>
      <c r="Q55" s="263"/>
      <c r="R55" s="265"/>
      <c r="S55" s="265"/>
      <c r="T55" s="266"/>
      <c r="U55" s="263"/>
    </row>
  </sheetData>
  <dataConsolidate/>
  <mergeCells count="3">
    <mergeCell ref="A4:Z4"/>
    <mergeCell ref="A32:Z32"/>
    <mergeCell ref="A2:Z2"/>
  </mergeCells>
  <phoneticPr fontId="3" type="noConversion"/>
  <printOptions horizontalCentered="1"/>
  <pageMargins left="0.27559055118110237" right="0.23622047244094491" top="0.74803149606299213" bottom="0.48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7"/>
  <sheetViews>
    <sheetView showGridLines="0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U1" sqref="U1:W1048576"/>
    </sheetView>
  </sheetViews>
  <sheetFormatPr defaultRowHeight="16.5" outlineLevelCol="1"/>
  <cols>
    <col min="1" max="1" width="10" style="274" customWidth="1"/>
    <col min="2" max="2" width="20.5" style="274" customWidth="1"/>
    <col min="3" max="3" width="10.625" style="274" hidden="1" customWidth="1" outlineLevel="1"/>
    <col min="4" max="4" width="10.625" style="392" hidden="1" customWidth="1" outlineLevel="1"/>
    <col min="5" max="6" width="10.625" style="274" hidden="1" customWidth="1" outlineLevel="1"/>
    <col min="7" max="7" width="10.625" style="274" customWidth="1" collapsed="1"/>
    <col min="8" max="11" width="10.625" style="274" hidden="1" customWidth="1" outlineLevel="1"/>
    <col min="12" max="12" width="10.625" style="274" customWidth="1" collapsed="1"/>
    <col min="13" max="16" width="10.625" style="274" customWidth="1" outlineLevel="1"/>
    <col min="17" max="17" width="10.625" style="274" customWidth="1"/>
    <col min="18" max="21" width="10.625" style="274" customWidth="1" outlineLevel="1"/>
    <col min="22" max="22" width="10.625" style="274" customWidth="1"/>
    <col min="23" max="23" width="10.625" style="274" customWidth="1" outlineLevel="1"/>
    <col min="24" max="26" width="9" style="274"/>
    <col min="27" max="27" width="15.375" style="274" bestFit="1" customWidth="1"/>
    <col min="28" max="16384" width="9" style="274"/>
  </cols>
  <sheetData>
    <row r="2" spans="1:26" ht="26.25">
      <c r="A2" s="674" t="s">
        <v>137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</row>
    <row r="3" spans="1:26">
      <c r="A3" s="36"/>
      <c r="C3" s="272"/>
      <c r="D3" s="273"/>
      <c r="E3" s="275"/>
      <c r="F3" s="275"/>
      <c r="G3" s="275"/>
      <c r="H3" s="275"/>
      <c r="I3" s="275"/>
      <c r="J3" s="275"/>
      <c r="K3" s="275"/>
      <c r="L3" s="275"/>
    </row>
    <row r="4" spans="1:26" ht="17.25" thickBot="1">
      <c r="A4" s="36" t="s">
        <v>86</v>
      </c>
      <c r="B4" s="272"/>
      <c r="C4" s="272"/>
      <c r="D4" s="273"/>
      <c r="E4" s="272"/>
      <c r="F4" s="272"/>
      <c r="G4" s="272"/>
      <c r="H4" s="272"/>
      <c r="I4" s="272"/>
      <c r="J4" s="272"/>
      <c r="K4" s="272"/>
      <c r="L4" s="272"/>
    </row>
    <row r="5" spans="1:26" s="6" customFormat="1" ht="13.5">
      <c r="A5" s="276" t="s">
        <v>87</v>
      </c>
      <c r="B5" s="277" t="s">
        <v>88</v>
      </c>
      <c r="C5" s="278" t="s">
        <v>89</v>
      </c>
      <c r="D5" s="279" t="s">
        <v>90</v>
      </c>
      <c r="E5" s="279" t="s">
        <v>91</v>
      </c>
      <c r="F5" s="280" t="s">
        <v>92</v>
      </c>
      <c r="G5" s="281">
        <v>2011</v>
      </c>
      <c r="H5" s="278" t="s">
        <v>93</v>
      </c>
      <c r="I5" s="279" t="s">
        <v>94</v>
      </c>
      <c r="J5" s="279" t="s">
        <v>95</v>
      </c>
      <c r="K5" s="282" t="s">
        <v>96</v>
      </c>
      <c r="L5" s="283">
        <v>2012</v>
      </c>
      <c r="M5" s="44" t="s">
        <v>97</v>
      </c>
      <c r="N5" s="49" t="s">
        <v>98</v>
      </c>
      <c r="O5" s="49" t="s">
        <v>99</v>
      </c>
      <c r="P5" s="46" t="s">
        <v>100</v>
      </c>
      <c r="Q5" s="284">
        <v>2013</v>
      </c>
      <c r="R5" s="285" t="s">
        <v>21</v>
      </c>
      <c r="S5" s="49" t="s">
        <v>47</v>
      </c>
      <c r="T5" s="49" t="s">
        <v>151</v>
      </c>
      <c r="U5" s="46" t="s">
        <v>23</v>
      </c>
      <c r="V5" s="584">
        <v>2014</v>
      </c>
      <c r="W5" s="583" t="s">
        <v>238</v>
      </c>
    </row>
    <row r="6" spans="1:26" s="296" customFormat="1" ht="20.25" customHeight="1">
      <c r="A6" s="675" t="s">
        <v>101</v>
      </c>
      <c r="B6" s="286" t="s">
        <v>102</v>
      </c>
      <c r="C6" s="287">
        <v>0</v>
      </c>
      <c r="D6" s="288">
        <v>0</v>
      </c>
      <c r="E6" s="288">
        <v>0</v>
      </c>
      <c r="F6" s="289">
        <v>0</v>
      </c>
      <c r="G6" s="418">
        <v>0</v>
      </c>
      <c r="H6" s="287">
        <v>0</v>
      </c>
      <c r="I6" s="288">
        <v>96189309</v>
      </c>
      <c r="J6" s="288">
        <v>2327786917</v>
      </c>
      <c r="K6" s="290">
        <v>8720792678</v>
      </c>
      <c r="L6" s="418">
        <v>11144768904</v>
      </c>
      <c r="M6" s="291">
        <v>32627155640</v>
      </c>
      <c r="N6" s="292">
        <v>36131120725</v>
      </c>
      <c r="O6" s="293">
        <v>18703162069</v>
      </c>
      <c r="P6" s="294">
        <v>16911904750</v>
      </c>
      <c r="Q6" s="424">
        <v>104373343184</v>
      </c>
      <c r="R6" s="295">
        <v>11188895748</v>
      </c>
      <c r="S6" s="292">
        <v>6781828875</v>
      </c>
      <c r="T6" s="571">
        <v>7256062156</v>
      </c>
      <c r="U6" s="619">
        <v>9133978505</v>
      </c>
      <c r="V6" s="424">
        <v>34360765284</v>
      </c>
      <c r="W6" s="615">
        <v>8055615308</v>
      </c>
      <c r="Z6" s="297"/>
    </row>
    <row r="7" spans="1:26" s="296" customFormat="1" ht="20.25" customHeight="1">
      <c r="A7" s="675"/>
      <c r="B7" s="286" t="s">
        <v>103</v>
      </c>
      <c r="C7" s="298">
        <v>0</v>
      </c>
      <c r="D7" s="299">
        <v>0</v>
      </c>
      <c r="E7" s="299">
        <v>0</v>
      </c>
      <c r="F7" s="300">
        <v>0</v>
      </c>
      <c r="G7" s="419">
        <v>0</v>
      </c>
      <c r="H7" s="298">
        <v>0</v>
      </c>
      <c r="I7" s="299">
        <v>0</v>
      </c>
      <c r="J7" s="299">
        <v>0</v>
      </c>
      <c r="K7" s="301">
        <v>10891121</v>
      </c>
      <c r="L7" s="419">
        <v>10891121</v>
      </c>
      <c r="M7" s="302">
        <v>903433366</v>
      </c>
      <c r="N7" s="303">
        <v>6457155282</v>
      </c>
      <c r="O7" s="293">
        <v>8262157706</v>
      </c>
      <c r="P7" s="294">
        <v>5807992767</v>
      </c>
      <c r="Q7" s="425">
        <v>21430739121</v>
      </c>
      <c r="R7" s="304">
        <v>3316666468.4138002</v>
      </c>
      <c r="S7" s="303">
        <v>2418540870</v>
      </c>
      <c r="T7" s="572">
        <v>2399324495.5997</v>
      </c>
      <c r="U7" s="620">
        <v>2040539886</v>
      </c>
      <c r="V7" s="425">
        <v>10175071720.0135</v>
      </c>
      <c r="W7" s="616">
        <v>1337736680.4947</v>
      </c>
      <c r="Z7" s="297"/>
    </row>
    <row r="8" spans="1:26" s="296" customFormat="1" ht="20.25" customHeight="1">
      <c r="A8" s="675"/>
      <c r="B8" s="453" t="s">
        <v>104</v>
      </c>
      <c r="C8" s="454"/>
      <c r="D8" s="455"/>
      <c r="E8" s="455"/>
      <c r="F8" s="456"/>
      <c r="G8" s="333"/>
      <c r="H8" s="454">
        <v>0</v>
      </c>
      <c r="I8" s="455">
        <v>96189309</v>
      </c>
      <c r="J8" s="455">
        <v>2327786917</v>
      </c>
      <c r="K8" s="457">
        <v>8731683799</v>
      </c>
      <c r="L8" s="333">
        <v>11155660025</v>
      </c>
      <c r="M8" s="458">
        <v>33530589006</v>
      </c>
      <c r="N8" s="459">
        <v>42588276007</v>
      </c>
      <c r="O8" s="459">
        <v>26965319775</v>
      </c>
      <c r="P8" s="460">
        <v>22719897517</v>
      </c>
      <c r="Q8" s="461">
        <v>125804082305</v>
      </c>
      <c r="R8" s="462">
        <v>14505562216.413799</v>
      </c>
      <c r="S8" s="459">
        <v>9200369745</v>
      </c>
      <c r="T8" s="459">
        <v>9655386651.5997009</v>
      </c>
      <c r="U8" s="460">
        <v>11174518391</v>
      </c>
      <c r="V8" s="461">
        <v>44535837004.013504</v>
      </c>
      <c r="W8" s="606">
        <v>9393351988.4946995</v>
      </c>
      <c r="Z8" s="297"/>
    </row>
    <row r="9" spans="1:26" s="316" customFormat="1" ht="20.25" customHeight="1">
      <c r="A9" s="675"/>
      <c r="B9" s="305" t="s">
        <v>105</v>
      </c>
      <c r="C9" s="306">
        <v>0</v>
      </c>
      <c r="D9" s="307">
        <v>0</v>
      </c>
      <c r="E9" s="307">
        <v>0</v>
      </c>
      <c r="F9" s="308">
        <v>0</v>
      </c>
      <c r="G9" s="420">
        <v>0</v>
      </c>
      <c r="H9" s="306">
        <v>0</v>
      </c>
      <c r="I9" s="309">
        <v>45901872</v>
      </c>
      <c r="J9" s="309">
        <v>227398868</v>
      </c>
      <c r="K9" s="310">
        <v>955973844</v>
      </c>
      <c r="L9" s="418">
        <v>1229274584</v>
      </c>
      <c r="M9" s="311">
        <v>3075087686</v>
      </c>
      <c r="N9" s="312">
        <v>1342114841</v>
      </c>
      <c r="O9" s="313">
        <v>6088697046</v>
      </c>
      <c r="P9" s="314">
        <v>4461133268</v>
      </c>
      <c r="Q9" s="424">
        <v>14967032841</v>
      </c>
      <c r="R9" s="315">
        <v>5976058935</v>
      </c>
      <c r="S9" s="312">
        <v>6122597358</v>
      </c>
      <c r="T9" s="329">
        <v>6015004055</v>
      </c>
      <c r="U9" s="310">
        <v>3834408350</v>
      </c>
      <c r="V9" s="424">
        <v>21948068698</v>
      </c>
      <c r="W9" s="617">
        <v>2627119239</v>
      </c>
      <c r="Z9" s="317"/>
    </row>
    <row r="10" spans="1:26" s="316" customFormat="1" ht="20.25" customHeight="1">
      <c r="A10" s="675"/>
      <c r="B10" s="318" t="s">
        <v>106</v>
      </c>
      <c r="C10" s="319">
        <v>0</v>
      </c>
      <c r="D10" s="320">
        <v>0</v>
      </c>
      <c r="E10" s="320">
        <v>0</v>
      </c>
      <c r="F10" s="321">
        <v>0</v>
      </c>
      <c r="G10" s="421">
        <v>0</v>
      </c>
      <c r="H10" s="319">
        <v>0</v>
      </c>
      <c r="I10" s="322">
        <v>0</v>
      </c>
      <c r="J10" s="322">
        <v>0</v>
      </c>
      <c r="K10" s="323">
        <v>0</v>
      </c>
      <c r="L10" s="419">
        <v>0</v>
      </c>
      <c r="M10" s="324">
        <v>0</v>
      </c>
      <c r="N10" s="325">
        <v>0</v>
      </c>
      <c r="O10" s="313">
        <v>0</v>
      </c>
      <c r="P10" s="314">
        <v>0</v>
      </c>
      <c r="Q10" s="426">
        <v>0</v>
      </c>
      <c r="R10" s="326">
        <v>0</v>
      </c>
      <c r="S10" s="325">
        <v>1437713207</v>
      </c>
      <c r="T10" s="332">
        <v>1760785683.3255999</v>
      </c>
      <c r="U10" s="323">
        <v>1323458350</v>
      </c>
      <c r="V10" s="426">
        <v>4521957240.3255997</v>
      </c>
      <c r="W10" s="618">
        <v>2330441772.1185999</v>
      </c>
      <c r="Z10" s="317"/>
    </row>
    <row r="11" spans="1:26" s="316" customFormat="1" ht="20.25" customHeight="1">
      <c r="A11" s="676"/>
      <c r="B11" s="463" t="s">
        <v>104</v>
      </c>
      <c r="C11" s="464">
        <v>0</v>
      </c>
      <c r="D11" s="465">
        <v>0</v>
      </c>
      <c r="E11" s="465">
        <v>0</v>
      </c>
      <c r="F11" s="466">
        <v>0</v>
      </c>
      <c r="G11" s="333">
        <v>0</v>
      </c>
      <c r="H11" s="464">
        <v>0</v>
      </c>
      <c r="I11" s="465">
        <v>45901872</v>
      </c>
      <c r="J11" s="465">
        <v>227398868</v>
      </c>
      <c r="K11" s="467">
        <v>955973844</v>
      </c>
      <c r="L11" s="333">
        <v>1229274584</v>
      </c>
      <c r="M11" s="468">
        <v>3075087686</v>
      </c>
      <c r="N11" s="466">
        <v>1342114841</v>
      </c>
      <c r="O11" s="466">
        <v>6088697046</v>
      </c>
      <c r="P11" s="467">
        <v>4461133268</v>
      </c>
      <c r="Q11" s="461">
        <v>14967032841</v>
      </c>
      <c r="R11" s="469">
        <v>5976058935</v>
      </c>
      <c r="S11" s="466">
        <v>7560310565</v>
      </c>
      <c r="T11" s="466">
        <v>7775789738.3255997</v>
      </c>
      <c r="U11" s="467">
        <v>5157866700</v>
      </c>
      <c r="V11" s="461">
        <v>26470025938.3256</v>
      </c>
      <c r="W11" s="470">
        <v>4957561011.1185999</v>
      </c>
      <c r="Z11" s="317"/>
    </row>
    <row r="12" spans="1:26" s="6" customFormat="1" ht="20.25" customHeight="1">
      <c r="A12" s="677" t="s">
        <v>107</v>
      </c>
      <c r="B12" s="678"/>
      <c r="C12" s="476">
        <v>0</v>
      </c>
      <c r="D12" s="477">
        <v>0</v>
      </c>
      <c r="E12" s="477">
        <v>0</v>
      </c>
      <c r="F12" s="478">
        <v>0</v>
      </c>
      <c r="G12" s="479">
        <v>0</v>
      </c>
      <c r="H12" s="480">
        <v>0</v>
      </c>
      <c r="I12" s="481">
        <v>142091181</v>
      </c>
      <c r="J12" s="481">
        <v>2555185785</v>
      </c>
      <c r="K12" s="482">
        <v>9687657643</v>
      </c>
      <c r="L12" s="483">
        <v>12384934609</v>
      </c>
      <c r="M12" s="484">
        <v>36605676693</v>
      </c>
      <c r="N12" s="478">
        <v>43930390848</v>
      </c>
      <c r="O12" s="478">
        <v>33054016821</v>
      </c>
      <c r="P12" s="485">
        <v>27181030785</v>
      </c>
      <c r="Q12" s="486">
        <v>140771115147</v>
      </c>
      <c r="R12" s="487">
        <v>20481621151.413799</v>
      </c>
      <c r="S12" s="478">
        <v>16760680310</v>
      </c>
      <c r="T12" s="573">
        <v>17431176389.925301</v>
      </c>
      <c r="U12" s="574">
        <v>16332385091</v>
      </c>
      <c r="V12" s="604">
        <v>71005862942.339111</v>
      </c>
      <c r="W12" s="607">
        <v>14350912999.6133</v>
      </c>
    </row>
    <row r="13" spans="1:26" s="31" customFormat="1" ht="20.25" customHeight="1">
      <c r="A13" s="679" t="s">
        <v>108</v>
      </c>
      <c r="B13" s="327" t="s">
        <v>109</v>
      </c>
      <c r="C13" s="328">
        <v>1200542486</v>
      </c>
      <c r="D13" s="309">
        <v>1178023718</v>
      </c>
      <c r="E13" s="309">
        <v>1100554446</v>
      </c>
      <c r="F13" s="329">
        <v>1133347907</v>
      </c>
      <c r="G13" s="418">
        <v>4612468557</v>
      </c>
      <c r="H13" s="328">
        <v>1264953138</v>
      </c>
      <c r="I13" s="309">
        <v>912947658</v>
      </c>
      <c r="J13" s="309">
        <v>847959151</v>
      </c>
      <c r="K13" s="310">
        <v>1004086589</v>
      </c>
      <c r="L13" s="418">
        <v>4029946536</v>
      </c>
      <c r="M13" s="311">
        <v>899943069</v>
      </c>
      <c r="N13" s="312">
        <v>736852420</v>
      </c>
      <c r="O13" s="329">
        <v>812522412</v>
      </c>
      <c r="P13" s="310">
        <v>1006047415</v>
      </c>
      <c r="Q13" s="427">
        <v>3455365316</v>
      </c>
      <c r="R13" s="315">
        <v>932440246</v>
      </c>
      <c r="S13" s="312">
        <v>964206515</v>
      </c>
      <c r="T13" s="329">
        <v>1017229074</v>
      </c>
      <c r="U13" s="310">
        <v>1134400136</v>
      </c>
      <c r="V13" s="427">
        <v>4048275971</v>
      </c>
      <c r="W13" s="617">
        <v>926794787</v>
      </c>
    </row>
    <row r="14" spans="1:26" s="31" customFormat="1" ht="20.25" customHeight="1">
      <c r="A14" s="680"/>
      <c r="B14" s="330" t="s">
        <v>110</v>
      </c>
      <c r="C14" s="331">
        <v>14101116108</v>
      </c>
      <c r="D14" s="322">
        <v>14404320681</v>
      </c>
      <c r="E14" s="322">
        <v>15598812437</v>
      </c>
      <c r="F14" s="332">
        <v>15187216234</v>
      </c>
      <c r="G14" s="419">
        <v>59291465460</v>
      </c>
      <c r="H14" s="331">
        <v>14608919619</v>
      </c>
      <c r="I14" s="322">
        <v>11114947678</v>
      </c>
      <c r="J14" s="322">
        <v>11136813875</v>
      </c>
      <c r="K14" s="323">
        <v>10472272649</v>
      </c>
      <c r="L14" s="419">
        <v>47332953821</v>
      </c>
      <c r="M14" s="324">
        <v>10454192480</v>
      </c>
      <c r="N14" s="325">
        <v>10715685776</v>
      </c>
      <c r="O14" s="332">
        <v>10059587922</v>
      </c>
      <c r="P14" s="323">
        <v>9119322330</v>
      </c>
      <c r="Q14" s="426">
        <v>40348788508</v>
      </c>
      <c r="R14" s="326">
        <v>9075098550</v>
      </c>
      <c r="S14" s="325">
        <v>8783950177</v>
      </c>
      <c r="T14" s="332">
        <v>8441819220</v>
      </c>
      <c r="U14" s="323">
        <v>7376917614</v>
      </c>
      <c r="V14" s="426">
        <v>33677785561</v>
      </c>
      <c r="W14" s="618">
        <v>6831875735</v>
      </c>
    </row>
    <row r="15" spans="1:26" s="316" customFormat="1" ht="20.25" customHeight="1">
      <c r="A15" s="680"/>
      <c r="B15" s="453" t="s">
        <v>104</v>
      </c>
      <c r="C15" s="464">
        <v>15301658594</v>
      </c>
      <c r="D15" s="465">
        <v>15582344399</v>
      </c>
      <c r="E15" s="465">
        <v>16699366883</v>
      </c>
      <c r="F15" s="466">
        <v>16320564141</v>
      </c>
      <c r="G15" s="333">
        <v>63903934017</v>
      </c>
      <c r="H15" s="464">
        <v>15873872757</v>
      </c>
      <c r="I15" s="465">
        <v>12027895336</v>
      </c>
      <c r="J15" s="465">
        <v>11984773026</v>
      </c>
      <c r="K15" s="467">
        <v>11476359238</v>
      </c>
      <c r="L15" s="333">
        <v>51362900357</v>
      </c>
      <c r="M15" s="468">
        <v>11354135549</v>
      </c>
      <c r="N15" s="466">
        <v>11452538196</v>
      </c>
      <c r="O15" s="466">
        <v>10872110334</v>
      </c>
      <c r="P15" s="467">
        <v>10125369745</v>
      </c>
      <c r="Q15" s="469">
        <v>43804153824</v>
      </c>
      <c r="R15" s="469">
        <v>10007538796</v>
      </c>
      <c r="S15" s="466">
        <v>9748156692</v>
      </c>
      <c r="T15" s="466">
        <v>9459048294</v>
      </c>
      <c r="U15" s="467">
        <v>8511317750</v>
      </c>
      <c r="V15" s="469">
        <v>37726061532</v>
      </c>
      <c r="W15" s="470">
        <v>7758670522</v>
      </c>
    </row>
    <row r="16" spans="1:26" s="31" customFormat="1" ht="20.25" customHeight="1">
      <c r="A16" s="680"/>
      <c r="B16" s="327" t="s">
        <v>111</v>
      </c>
      <c r="C16" s="287">
        <v>591116370</v>
      </c>
      <c r="D16" s="288">
        <v>587638467</v>
      </c>
      <c r="E16" s="288">
        <v>819047444</v>
      </c>
      <c r="F16" s="289">
        <v>606583967</v>
      </c>
      <c r="G16" s="418">
        <v>2604386248</v>
      </c>
      <c r="H16" s="328">
        <v>534380729</v>
      </c>
      <c r="I16" s="309">
        <v>564212143</v>
      </c>
      <c r="J16" s="309">
        <v>373753500</v>
      </c>
      <c r="K16" s="310">
        <v>302787452</v>
      </c>
      <c r="L16" s="418">
        <v>1775133824</v>
      </c>
      <c r="M16" s="311">
        <v>335805437</v>
      </c>
      <c r="N16" s="312">
        <v>267082827</v>
      </c>
      <c r="O16" s="329">
        <v>276604238</v>
      </c>
      <c r="P16" s="310">
        <v>297192252</v>
      </c>
      <c r="Q16" s="427">
        <v>1176684754</v>
      </c>
      <c r="R16" s="315">
        <v>258651728</v>
      </c>
      <c r="S16" s="312">
        <v>192067939</v>
      </c>
      <c r="T16" s="329">
        <v>193999517</v>
      </c>
      <c r="U16" s="310">
        <v>180535162</v>
      </c>
      <c r="V16" s="427">
        <v>825254346</v>
      </c>
      <c r="W16" s="617">
        <v>189292120</v>
      </c>
    </row>
    <row r="17" spans="1:23" s="31" customFormat="1" ht="20.25" customHeight="1">
      <c r="A17" s="680"/>
      <c r="B17" s="330" t="s">
        <v>112</v>
      </c>
      <c r="C17" s="331">
        <v>43061815</v>
      </c>
      <c r="D17" s="322">
        <v>39663158</v>
      </c>
      <c r="E17" s="322">
        <v>42095269</v>
      </c>
      <c r="F17" s="332">
        <v>1814103255</v>
      </c>
      <c r="G17" s="419">
        <v>1938923497</v>
      </c>
      <c r="H17" s="331">
        <v>2140808405</v>
      </c>
      <c r="I17" s="322">
        <v>1774249182</v>
      </c>
      <c r="J17" s="322">
        <v>2235669145</v>
      </c>
      <c r="K17" s="323">
        <v>2298385042</v>
      </c>
      <c r="L17" s="419">
        <v>8449111774</v>
      </c>
      <c r="M17" s="324">
        <v>1954688311</v>
      </c>
      <c r="N17" s="325">
        <v>1819732607</v>
      </c>
      <c r="O17" s="332">
        <v>1857297056</v>
      </c>
      <c r="P17" s="323">
        <v>1993694632</v>
      </c>
      <c r="Q17" s="426">
        <v>7625412606</v>
      </c>
      <c r="R17" s="326">
        <v>1592085123</v>
      </c>
      <c r="S17" s="325">
        <v>1240042043</v>
      </c>
      <c r="T17" s="332">
        <v>1288452238</v>
      </c>
      <c r="U17" s="323">
        <v>1510616273</v>
      </c>
      <c r="V17" s="426">
        <v>5631195677</v>
      </c>
      <c r="W17" s="618">
        <v>1642341753</v>
      </c>
    </row>
    <row r="18" spans="1:23" s="316" customFormat="1" ht="20.25" customHeight="1">
      <c r="A18" s="680"/>
      <c r="B18" s="453" t="s">
        <v>104</v>
      </c>
      <c r="C18" s="454">
        <v>634178185</v>
      </c>
      <c r="D18" s="455">
        <v>627301625</v>
      </c>
      <c r="E18" s="455">
        <v>861142713</v>
      </c>
      <c r="F18" s="456">
        <v>2420687222</v>
      </c>
      <c r="G18" s="471">
        <v>4543309745</v>
      </c>
      <c r="H18" s="464">
        <v>2675189134</v>
      </c>
      <c r="I18" s="465">
        <v>2338461325</v>
      </c>
      <c r="J18" s="465">
        <v>2609422645</v>
      </c>
      <c r="K18" s="467">
        <v>2601172494</v>
      </c>
      <c r="L18" s="333">
        <v>10224245598</v>
      </c>
      <c r="M18" s="468">
        <v>2290493748</v>
      </c>
      <c r="N18" s="466">
        <v>2086815434</v>
      </c>
      <c r="O18" s="466">
        <v>2133901294</v>
      </c>
      <c r="P18" s="467">
        <v>2290886884</v>
      </c>
      <c r="Q18" s="469">
        <v>8802097360</v>
      </c>
      <c r="R18" s="469">
        <v>1850736851</v>
      </c>
      <c r="S18" s="466">
        <v>1432109982</v>
      </c>
      <c r="T18" s="466">
        <v>1482451755</v>
      </c>
      <c r="U18" s="467">
        <v>1691151435</v>
      </c>
      <c r="V18" s="469">
        <v>6456450023</v>
      </c>
      <c r="W18" s="470">
        <v>1831633873</v>
      </c>
    </row>
    <row r="19" spans="1:23" s="316" customFormat="1" ht="20.25" customHeight="1">
      <c r="A19" s="680"/>
      <c r="B19" s="305" t="s">
        <v>113</v>
      </c>
      <c r="C19" s="287">
        <v>0</v>
      </c>
      <c r="D19" s="288">
        <v>0</v>
      </c>
      <c r="E19" s="288">
        <v>0</v>
      </c>
      <c r="F19" s="289">
        <v>0</v>
      </c>
      <c r="G19" s="422">
        <v>0</v>
      </c>
      <c r="H19" s="287">
        <v>0</v>
      </c>
      <c r="I19" s="288">
        <v>0</v>
      </c>
      <c r="J19" s="288">
        <v>0</v>
      </c>
      <c r="K19" s="290">
        <v>0</v>
      </c>
      <c r="L19" s="418">
        <v>0</v>
      </c>
      <c r="M19" s="311">
        <v>0</v>
      </c>
      <c r="N19" s="312">
        <v>0</v>
      </c>
      <c r="O19" s="329">
        <v>0</v>
      </c>
      <c r="P19" s="310">
        <v>0</v>
      </c>
      <c r="Q19" s="427">
        <v>0</v>
      </c>
      <c r="R19" s="315">
        <v>0</v>
      </c>
      <c r="S19" s="312">
        <v>8128371321</v>
      </c>
      <c r="T19" s="329">
        <v>7541457051</v>
      </c>
      <c r="U19" s="310">
        <v>6320838504</v>
      </c>
      <c r="V19" s="427">
        <v>21990666876</v>
      </c>
      <c r="W19" s="617">
        <v>5290687076</v>
      </c>
    </row>
    <row r="20" spans="1:23" s="316" customFormat="1" ht="20.25" customHeight="1">
      <c r="A20" s="680"/>
      <c r="B20" s="318" t="s">
        <v>114</v>
      </c>
      <c r="C20" s="298"/>
      <c r="D20" s="299"/>
      <c r="E20" s="299"/>
      <c r="F20" s="300"/>
      <c r="G20" s="423"/>
      <c r="H20" s="298"/>
      <c r="I20" s="299"/>
      <c r="J20" s="299"/>
      <c r="K20" s="301"/>
      <c r="L20" s="419"/>
      <c r="M20" s="324"/>
      <c r="N20" s="325"/>
      <c r="O20" s="332"/>
      <c r="P20" s="323"/>
      <c r="Q20" s="426">
        <v>0</v>
      </c>
      <c r="R20" s="326"/>
      <c r="S20" s="325">
        <v>0</v>
      </c>
      <c r="T20" s="332"/>
      <c r="U20" s="323"/>
      <c r="V20" s="426">
        <v>0</v>
      </c>
      <c r="W20" s="618"/>
    </row>
    <row r="21" spans="1:23" s="316" customFormat="1" ht="20.25" customHeight="1">
      <c r="A21" s="680"/>
      <c r="B21" s="463" t="s">
        <v>104</v>
      </c>
      <c r="C21" s="464"/>
      <c r="D21" s="465"/>
      <c r="E21" s="465"/>
      <c r="F21" s="466"/>
      <c r="G21" s="333"/>
      <c r="H21" s="464"/>
      <c r="I21" s="465"/>
      <c r="J21" s="465"/>
      <c r="K21" s="467"/>
      <c r="L21" s="333"/>
      <c r="M21" s="468"/>
      <c r="N21" s="466"/>
      <c r="O21" s="466"/>
      <c r="P21" s="467"/>
      <c r="Q21" s="469"/>
      <c r="R21" s="469"/>
      <c r="S21" s="466">
        <v>8128371321</v>
      </c>
      <c r="T21" s="466">
        <v>7541457051</v>
      </c>
      <c r="U21" s="467">
        <v>6320838504</v>
      </c>
      <c r="V21" s="469">
        <v>21990666876</v>
      </c>
      <c r="W21" s="470">
        <v>5290687076</v>
      </c>
    </row>
    <row r="22" spans="1:23" s="50" customFormat="1" ht="20.25" customHeight="1">
      <c r="A22" s="680"/>
      <c r="B22" s="305" t="s">
        <v>115</v>
      </c>
      <c r="C22" s="287">
        <v>320904351</v>
      </c>
      <c r="D22" s="288">
        <v>1160724063</v>
      </c>
      <c r="E22" s="288">
        <v>1232338200</v>
      </c>
      <c r="F22" s="289">
        <v>1696064503</v>
      </c>
      <c r="G22" s="422">
        <v>4410031117</v>
      </c>
      <c r="H22" s="287">
        <v>2228829192</v>
      </c>
      <c r="I22" s="288">
        <v>1943147804</v>
      </c>
      <c r="J22" s="288">
        <v>1750127855</v>
      </c>
      <c r="K22" s="290">
        <v>2021270328</v>
      </c>
      <c r="L22" s="418">
        <v>7943375179</v>
      </c>
      <c r="M22" s="311">
        <v>2143557972</v>
      </c>
      <c r="N22" s="312">
        <v>2126689758</v>
      </c>
      <c r="O22" s="329">
        <v>2649176740</v>
      </c>
      <c r="P22" s="310">
        <v>2554505099</v>
      </c>
      <c r="Q22" s="427">
        <v>9473929569</v>
      </c>
      <c r="R22" s="315">
        <v>2546941498</v>
      </c>
      <c r="S22" s="312">
        <v>1765180367</v>
      </c>
      <c r="T22" s="329">
        <v>1840915222</v>
      </c>
      <c r="U22" s="310">
        <v>2056240044</v>
      </c>
      <c r="V22" s="427">
        <v>8209277131</v>
      </c>
      <c r="W22" s="617">
        <v>2366140052</v>
      </c>
    </row>
    <row r="23" spans="1:23" s="50" customFormat="1" ht="20.25" customHeight="1">
      <c r="A23" s="680"/>
      <c r="B23" s="318" t="s">
        <v>116</v>
      </c>
      <c r="C23" s="298">
        <v>27181301</v>
      </c>
      <c r="D23" s="299">
        <v>98424213</v>
      </c>
      <c r="E23" s="299">
        <v>118403224</v>
      </c>
      <c r="F23" s="300">
        <v>275248603</v>
      </c>
      <c r="G23" s="423">
        <v>519257341</v>
      </c>
      <c r="H23" s="298">
        <v>569695929</v>
      </c>
      <c r="I23" s="299">
        <v>927761228</v>
      </c>
      <c r="J23" s="299">
        <v>1776034831</v>
      </c>
      <c r="K23" s="301">
        <v>1349890732</v>
      </c>
      <c r="L23" s="419">
        <v>4623382720</v>
      </c>
      <c r="M23" s="324">
        <v>1213086811</v>
      </c>
      <c r="N23" s="325">
        <v>1229342852</v>
      </c>
      <c r="O23" s="332">
        <v>1220054836</v>
      </c>
      <c r="P23" s="323">
        <v>720111803</v>
      </c>
      <c r="Q23" s="426">
        <v>4382596302</v>
      </c>
      <c r="R23" s="326">
        <v>1246157616.5</v>
      </c>
      <c r="S23" s="325">
        <v>1416029075</v>
      </c>
      <c r="T23" s="332">
        <v>1136307756.4000001</v>
      </c>
      <c r="U23" s="323">
        <v>1021361263.2791899</v>
      </c>
      <c r="V23" s="426">
        <v>4819855711.1791897</v>
      </c>
      <c r="W23" s="618">
        <v>1336671397</v>
      </c>
    </row>
    <row r="24" spans="1:23" s="334" customFormat="1" ht="20.25" customHeight="1">
      <c r="A24" s="680"/>
      <c r="B24" s="463" t="s">
        <v>117</v>
      </c>
      <c r="C24" s="464">
        <v>348085652</v>
      </c>
      <c r="D24" s="465">
        <v>1259148276</v>
      </c>
      <c r="E24" s="465">
        <v>1350741424</v>
      </c>
      <c r="F24" s="466">
        <v>1971313106</v>
      </c>
      <c r="G24" s="333">
        <v>4929288458</v>
      </c>
      <c r="H24" s="464">
        <v>2798525121</v>
      </c>
      <c r="I24" s="465">
        <v>2870909032</v>
      </c>
      <c r="J24" s="465">
        <v>3526162686</v>
      </c>
      <c r="K24" s="467">
        <v>3371161060</v>
      </c>
      <c r="L24" s="333">
        <v>12566757899</v>
      </c>
      <c r="M24" s="468">
        <v>3356644783</v>
      </c>
      <c r="N24" s="466">
        <v>3356032610</v>
      </c>
      <c r="O24" s="466">
        <v>3869231575</v>
      </c>
      <c r="P24" s="467">
        <v>3274616902</v>
      </c>
      <c r="Q24" s="469">
        <v>13856525870</v>
      </c>
      <c r="R24" s="469">
        <v>3793099114.5</v>
      </c>
      <c r="S24" s="466">
        <v>3181209442</v>
      </c>
      <c r="T24" s="466">
        <v>2977222978.4000001</v>
      </c>
      <c r="U24" s="467">
        <v>3077601307.2791901</v>
      </c>
      <c r="V24" s="469">
        <v>13029132842.17919</v>
      </c>
      <c r="W24" s="470">
        <v>3702811449</v>
      </c>
    </row>
    <row r="25" spans="1:23" s="50" customFormat="1" ht="20.25" customHeight="1">
      <c r="A25" s="680"/>
      <c r="B25" s="305" t="s">
        <v>118</v>
      </c>
      <c r="C25" s="287">
        <v>256532061</v>
      </c>
      <c r="D25" s="288">
        <v>235722239</v>
      </c>
      <c r="E25" s="288">
        <v>212987824</v>
      </c>
      <c r="F25" s="289">
        <v>319479160</v>
      </c>
      <c r="G25" s="422">
        <v>1024721284</v>
      </c>
      <c r="H25" s="287">
        <v>256053523</v>
      </c>
      <c r="I25" s="288">
        <v>335094104</v>
      </c>
      <c r="J25" s="288">
        <v>197239978</v>
      </c>
      <c r="K25" s="290">
        <v>190356743</v>
      </c>
      <c r="L25" s="418">
        <v>978744348</v>
      </c>
      <c r="M25" s="311">
        <v>206779750</v>
      </c>
      <c r="N25" s="312">
        <v>169547885</v>
      </c>
      <c r="O25" s="329">
        <v>167741432</v>
      </c>
      <c r="P25" s="310">
        <v>68169924</v>
      </c>
      <c r="Q25" s="427">
        <v>612238991</v>
      </c>
      <c r="R25" s="315">
        <v>105957196</v>
      </c>
      <c r="S25" s="312">
        <v>103641844</v>
      </c>
      <c r="T25" s="329">
        <v>100216287</v>
      </c>
      <c r="U25" s="310">
        <v>96692820</v>
      </c>
      <c r="V25" s="427">
        <v>406508147</v>
      </c>
      <c r="W25" s="617">
        <v>51772115</v>
      </c>
    </row>
    <row r="26" spans="1:23" s="50" customFormat="1" ht="20.25" customHeight="1">
      <c r="A26" s="680"/>
      <c r="B26" s="318" t="s">
        <v>119</v>
      </c>
      <c r="C26" s="298">
        <v>5468415021</v>
      </c>
      <c r="D26" s="299">
        <v>4418872268</v>
      </c>
      <c r="E26" s="299">
        <v>4765532622</v>
      </c>
      <c r="F26" s="300">
        <v>6350645354</v>
      </c>
      <c r="G26" s="423">
        <v>21003465264</v>
      </c>
      <c r="H26" s="298">
        <v>4847952977</v>
      </c>
      <c r="I26" s="299">
        <v>3613836301</v>
      </c>
      <c r="J26" s="299">
        <v>3220186138</v>
      </c>
      <c r="K26" s="301">
        <v>2850919563</v>
      </c>
      <c r="L26" s="419">
        <v>14532894980</v>
      </c>
      <c r="M26" s="324">
        <v>2395320189</v>
      </c>
      <c r="N26" s="325">
        <v>1721851630</v>
      </c>
      <c r="O26" s="332">
        <v>1515114234</v>
      </c>
      <c r="P26" s="323">
        <v>1594169182</v>
      </c>
      <c r="Q26" s="426">
        <v>7226455235</v>
      </c>
      <c r="R26" s="326">
        <v>1529678420.0658</v>
      </c>
      <c r="S26" s="325">
        <v>1393606672</v>
      </c>
      <c r="T26" s="332">
        <v>1176012891.9577</v>
      </c>
      <c r="U26" s="323">
        <v>1005410294</v>
      </c>
      <c r="V26" s="426">
        <v>5104708278.0234995</v>
      </c>
      <c r="W26" s="618">
        <v>1212149051.5369999</v>
      </c>
    </row>
    <row r="27" spans="1:23" s="334" customFormat="1" ht="20.25" customHeight="1">
      <c r="A27" s="680"/>
      <c r="B27" s="463" t="s">
        <v>117</v>
      </c>
      <c r="C27" s="464">
        <v>5724947082</v>
      </c>
      <c r="D27" s="465">
        <v>4654594506</v>
      </c>
      <c r="E27" s="465">
        <v>4978520446</v>
      </c>
      <c r="F27" s="466">
        <v>6670124514</v>
      </c>
      <c r="G27" s="333">
        <v>22028186548</v>
      </c>
      <c r="H27" s="464">
        <v>5104006500</v>
      </c>
      <c r="I27" s="465">
        <v>3948930405</v>
      </c>
      <c r="J27" s="465">
        <v>3417426116</v>
      </c>
      <c r="K27" s="467">
        <v>3041276306</v>
      </c>
      <c r="L27" s="333">
        <v>15511639328</v>
      </c>
      <c r="M27" s="468">
        <v>2602099939</v>
      </c>
      <c r="N27" s="466">
        <v>1891399515</v>
      </c>
      <c r="O27" s="466">
        <v>1682855666</v>
      </c>
      <c r="P27" s="467">
        <v>1662339106</v>
      </c>
      <c r="Q27" s="469">
        <v>7838694226</v>
      </c>
      <c r="R27" s="469">
        <v>1635635616.0658</v>
      </c>
      <c r="S27" s="466">
        <v>1497248516</v>
      </c>
      <c r="T27" s="466">
        <v>1276229178.9577</v>
      </c>
      <c r="U27" s="467">
        <v>1102103114</v>
      </c>
      <c r="V27" s="469">
        <v>5511216425.0234995</v>
      </c>
      <c r="W27" s="470">
        <v>1263921166.5369999</v>
      </c>
    </row>
    <row r="28" spans="1:23" s="31" customFormat="1" ht="20.25" customHeight="1">
      <c r="A28" s="680"/>
      <c r="B28" s="335" t="s">
        <v>120</v>
      </c>
      <c r="C28" s="309" t="s">
        <v>26</v>
      </c>
      <c r="D28" s="309" t="s">
        <v>26</v>
      </c>
      <c r="E28" s="309" t="s">
        <v>26</v>
      </c>
      <c r="F28" s="329" t="s">
        <v>26</v>
      </c>
      <c r="G28" s="418"/>
      <c r="H28" s="328"/>
      <c r="I28" s="309"/>
      <c r="J28" s="309"/>
      <c r="K28" s="310"/>
      <c r="L28" s="418"/>
      <c r="M28" s="311"/>
      <c r="N28" s="312"/>
      <c r="O28" s="329"/>
      <c r="P28" s="310"/>
      <c r="Q28" s="427"/>
      <c r="R28" s="315"/>
      <c r="S28" s="312">
        <v>0</v>
      </c>
      <c r="T28" s="329"/>
      <c r="U28" s="310"/>
      <c r="V28" s="427">
        <v>0</v>
      </c>
      <c r="W28" s="617">
        <v>0</v>
      </c>
    </row>
    <row r="29" spans="1:23" s="31" customFormat="1" ht="20.25" customHeight="1">
      <c r="A29" s="680"/>
      <c r="B29" s="336" t="s">
        <v>121</v>
      </c>
      <c r="C29" s="322" t="s">
        <v>122</v>
      </c>
      <c r="D29" s="322" t="s">
        <v>122</v>
      </c>
      <c r="E29" s="322" t="s">
        <v>122</v>
      </c>
      <c r="F29" s="332">
        <v>451877474</v>
      </c>
      <c r="G29" s="419">
        <v>451877474</v>
      </c>
      <c r="H29" s="331">
        <v>1013610732</v>
      </c>
      <c r="I29" s="322">
        <v>1423252483</v>
      </c>
      <c r="J29" s="322">
        <v>1150866626</v>
      </c>
      <c r="K29" s="323">
        <v>1255250177</v>
      </c>
      <c r="L29" s="419">
        <v>4842980018</v>
      </c>
      <c r="M29" s="324">
        <v>1324284095</v>
      </c>
      <c r="N29" s="325">
        <v>1727435150</v>
      </c>
      <c r="O29" s="332">
        <v>1821466554</v>
      </c>
      <c r="P29" s="323">
        <v>1417570485</v>
      </c>
      <c r="Q29" s="426">
        <v>6290756284</v>
      </c>
      <c r="R29" s="326">
        <v>1379047880</v>
      </c>
      <c r="S29" s="325">
        <v>1331832203</v>
      </c>
      <c r="T29" s="332">
        <v>1233040259</v>
      </c>
      <c r="U29" s="323">
        <v>1315876958</v>
      </c>
      <c r="V29" s="426">
        <v>5259797300</v>
      </c>
      <c r="W29" s="618">
        <v>1111139858</v>
      </c>
    </row>
    <row r="30" spans="1:23" s="316" customFormat="1" ht="20.25" customHeight="1">
      <c r="A30" s="680"/>
      <c r="B30" s="453" t="s">
        <v>104</v>
      </c>
      <c r="C30" s="464" t="s">
        <v>122</v>
      </c>
      <c r="D30" s="465" t="s">
        <v>122</v>
      </c>
      <c r="E30" s="465" t="s">
        <v>122</v>
      </c>
      <c r="F30" s="466">
        <v>451877474</v>
      </c>
      <c r="G30" s="333">
        <v>451877474</v>
      </c>
      <c r="H30" s="464">
        <v>1013610732</v>
      </c>
      <c r="I30" s="465">
        <v>1423252483</v>
      </c>
      <c r="J30" s="465">
        <v>1150866626</v>
      </c>
      <c r="K30" s="467">
        <v>1255250177</v>
      </c>
      <c r="L30" s="333">
        <v>4842980018</v>
      </c>
      <c r="M30" s="468">
        <v>1324284095</v>
      </c>
      <c r="N30" s="466">
        <v>1727435150</v>
      </c>
      <c r="O30" s="466">
        <v>1821466554</v>
      </c>
      <c r="P30" s="467">
        <v>1417570485</v>
      </c>
      <c r="Q30" s="469">
        <v>6290756284</v>
      </c>
      <c r="R30" s="469">
        <v>1379047880</v>
      </c>
      <c r="S30" s="466">
        <v>1331832203</v>
      </c>
      <c r="T30" s="466">
        <v>1233040259</v>
      </c>
      <c r="U30" s="467">
        <v>1315876958</v>
      </c>
      <c r="V30" s="469">
        <v>5259797300</v>
      </c>
      <c r="W30" s="470">
        <v>1111139858</v>
      </c>
    </row>
    <row r="31" spans="1:23" s="31" customFormat="1" ht="20.25" customHeight="1">
      <c r="A31" s="680"/>
      <c r="B31" s="327" t="s">
        <v>123</v>
      </c>
      <c r="C31" s="328">
        <v>1112081921</v>
      </c>
      <c r="D31" s="309">
        <v>987658361</v>
      </c>
      <c r="E31" s="309">
        <v>1033011555</v>
      </c>
      <c r="F31" s="329">
        <v>1170029317</v>
      </c>
      <c r="G31" s="418">
        <v>4302781154</v>
      </c>
      <c r="H31" s="328">
        <v>815751413</v>
      </c>
      <c r="I31" s="309">
        <v>889575960</v>
      </c>
      <c r="J31" s="309">
        <v>672164211</v>
      </c>
      <c r="K31" s="310">
        <v>613563036</v>
      </c>
      <c r="L31" s="418">
        <v>2991054620</v>
      </c>
      <c r="M31" s="311">
        <v>522428701</v>
      </c>
      <c r="N31" s="312">
        <v>370068227</v>
      </c>
      <c r="O31" s="329">
        <v>255447180</v>
      </c>
      <c r="P31" s="310">
        <v>191400221</v>
      </c>
      <c r="Q31" s="427">
        <v>1339344329</v>
      </c>
      <c r="R31" s="315">
        <v>174947254</v>
      </c>
      <c r="S31" s="312">
        <v>146484321</v>
      </c>
      <c r="T31" s="329">
        <v>83277842</v>
      </c>
      <c r="U31" s="310">
        <v>56715858</v>
      </c>
      <c r="V31" s="427">
        <v>461425275</v>
      </c>
      <c r="W31" s="617">
        <v>97898460</v>
      </c>
    </row>
    <row r="32" spans="1:23" s="31" customFormat="1" ht="20.25" customHeight="1">
      <c r="A32" s="680"/>
      <c r="B32" s="330" t="s">
        <v>124</v>
      </c>
      <c r="C32" s="331">
        <v>5070760562</v>
      </c>
      <c r="D32" s="322">
        <v>4339709539</v>
      </c>
      <c r="E32" s="322">
        <v>3478583633</v>
      </c>
      <c r="F32" s="332">
        <v>2783242341</v>
      </c>
      <c r="G32" s="419">
        <v>15672296075</v>
      </c>
      <c r="H32" s="331">
        <v>2515460219</v>
      </c>
      <c r="I32" s="322">
        <v>2512720935</v>
      </c>
      <c r="J32" s="322">
        <v>2332327221</v>
      </c>
      <c r="K32" s="323">
        <v>2653013447</v>
      </c>
      <c r="L32" s="419">
        <v>10013521823</v>
      </c>
      <c r="M32" s="324">
        <v>1424475163</v>
      </c>
      <c r="N32" s="325">
        <v>1392634409</v>
      </c>
      <c r="O32" s="332">
        <v>1079402827</v>
      </c>
      <c r="P32" s="323">
        <v>837663510</v>
      </c>
      <c r="Q32" s="426">
        <v>4734175909</v>
      </c>
      <c r="R32" s="326">
        <v>456105509.63459992</v>
      </c>
      <c r="S32" s="325">
        <v>278796326</v>
      </c>
      <c r="T32" s="332">
        <v>315925722.60220003</v>
      </c>
      <c r="U32" s="323">
        <v>195867219</v>
      </c>
      <c r="V32" s="426">
        <v>1246694777.2368</v>
      </c>
      <c r="W32" s="618">
        <v>229672051.0907</v>
      </c>
    </row>
    <row r="33" spans="1:27" s="316" customFormat="1" ht="20.25" customHeight="1">
      <c r="A33" s="681"/>
      <c r="B33" s="453" t="s">
        <v>104</v>
      </c>
      <c r="C33" s="464">
        <v>6182842483</v>
      </c>
      <c r="D33" s="465">
        <v>5327367900</v>
      </c>
      <c r="E33" s="465">
        <v>4511595188</v>
      </c>
      <c r="F33" s="466">
        <v>3953271658</v>
      </c>
      <c r="G33" s="333">
        <v>19975077229</v>
      </c>
      <c r="H33" s="472">
        <v>3331211632</v>
      </c>
      <c r="I33" s="473">
        <v>3402296895</v>
      </c>
      <c r="J33" s="473">
        <v>3004491432</v>
      </c>
      <c r="K33" s="474">
        <v>3266576483</v>
      </c>
      <c r="L33" s="475">
        <v>13004576442</v>
      </c>
      <c r="M33" s="468">
        <v>1946903864</v>
      </c>
      <c r="N33" s="466">
        <v>1762702636</v>
      </c>
      <c r="O33" s="466">
        <v>1334850007</v>
      </c>
      <c r="P33" s="467">
        <v>1029063731</v>
      </c>
      <c r="Q33" s="461">
        <v>6073520238</v>
      </c>
      <c r="R33" s="469">
        <v>631052763.63459992</v>
      </c>
      <c r="S33" s="466">
        <v>425280647</v>
      </c>
      <c r="T33" s="466">
        <v>399203564.60220003</v>
      </c>
      <c r="U33" s="467">
        <v>252583077</v>
      </c>
      <c r="V33" s="461">
        <v>1708120052.2368</v>
      </c>
      <c r="W33" s="470">
        <v>327570511.09070003</v>
      </c>
    </row>
    <row r="34" spans="1:27" s="6" customFormat="1" ht="20.25" customHeight="1">
      <c r="A34" s="682" t="s">
        <v>125</v>
      </c>
      <c r="B34" s="683"/>
      <c r="C34" s="488">
        <v>28191711996</v>
      </c>
      <c r="D34" s="489">
        <v>27450756706</v>
      </c>
      <c r="E34" s="489">
        <v>28401366654</v>
      </c>
      <c r="F34" s="490">
        <v>31787838115</v>
      </c>
      <c r="G34" s="491">
        <v>115831673471</v>
      </c>
      <c r="H34" s="492">
        <v>30796415877</v>
      </c>
      <c r="I34" s="493">
        <v>26011745476</v>
      </c>
      <c r="J34" s="493">
        <v>25693142531</v>
      </c>
      <c r="K34" s="494">
        <v>25011795758</v>
      </c>
      <c r="L34" s="495">
        <v>107513099642</v>
      </c>
      <c r="M34" s="496">
        <v>22874561977</v>
      </c>
      <c r="N34" s="490">
        <v>22276923541</v>
      </c>
      <c r="O34" s="490">
        <v>21714415430</v>
      </c>
      <c r="P34" s="497">
        <v>19799846852</v>
      </c>
      <c r="Q34" s="498">
        <v>86665747800</v>
      </c>
      <c r="R34" s="499">
        <v>19297111021.200401</v>
      </c>
      <c r="S34" s="490">
        <v>25744208803</v>
      </c>
      <c r="T34" s="575">
        <v>24368653080.9599</v>
      </c>
      <c r="U34" s="576">
        <v>22271472145.27919</v>
      </c>
      <c r="V34" s="605">
        <v>91681445050.439499</v>
      </c>
      <c r="W34" s="608">
        <v>21286434455.627697</v>
      </c>
      <c r="AA34" s="337"/>
    </row>
    <row r="35" spans="1:27" s="50" customFormat="1" ht="20.25" customHeight="1" thickBot="1">
      <c r="A35" s="684" t="s">
        <v>126</v>
      </c>
      <c r="B35" s="685"/>
      <c r="C35" s="338">
        <v>28191711996</v>
      </c>
      <c r="D35" s="338">
        <v>27450756706</v>
      </c>
      <c r="E35" s="338">
        <v>28401366654</v>
      </c>
      <c r="F35" s="339">
        <v>31787838115</v>
      </c>
      <c r="G35" s="340">
        <v>115831673471</v>
      </c>
      <c r="H35" s="341">
        <v>30796415877</v>
      </c>
      <c r="I35" s="338">
        <v>26153836657</v>
      </c>
      <c r="J35" s="338">
        <v>28248633993</v>
      </c>
      <c r="K35" s="338">
        <v>34699150724</v>
      </c>
      <c r="L35" s="338">
        <v>119898037251</v>
      </c>
      <c r="M35" s="338">
        <v>59480238670</v>
      </c>
      <c r="N35" s="339">
        <v>66207314390</v>
      </c>
      <c r="O35" s="342">
        <v>54768432251</v>
      </c>
      <c r="P35" s="343">
        <v>46980877637</v>
      </c>
      <c r="Q35" s="344">
        <v>227436862948</v>
      </c>
      <c r="R35" s="344">
        <v>39778732172.614197</v>
      </c>
      <c r="S35" s="345">
        <v>42504889113</v>
      </c>
      <c r="T35" s="345">
        <v>41799829470.885201</v>
      </c>
      <c r="U35" s="346">
        <v>38603857236.27919</v>
      </c>
      <c r="V35" s="344">
        <v>162687307992.77856</v>
      </c>
      <c r="W35" s="347">
        <v>35637347455.240997</v>
      </c>
      <c r="AA35" s="348"/>
    </row>
    <row r="36" spans="1:27" s="50" customFormat="1" ht="20.25" customHeight="1">
      <c r="A36" s="349" t="s">
        <v>127</v>
      </c>
      <c r="B36" s="350"/>
      <c r="C36" s="351"/>
      <c r="D36" s="352"/>
      <c r="E36" s="352"/>
      <c r="F36" s="352"/>
      <c r="G36" s="352"/>
      <c r="H36" s="352"/>
      <c r="I36" s="352"/>
      <c r="J36" s="352"/>
      <c r="K36" s="352"/>
      <c r="L36" s="352"/>
    </row>
    <row r="37" spans="1:27">
      <c r="A37" s="349"/>
      <c r="C37" s="353"/>
      <c r="D37" s="354"/>
      <c r="E37" s="354">
        <v>0</v>
      </c>
      <c r="F37" s="354"/>
      <c r="G37" s="353"/>
      <c r="H37" s="353"/>
      <c r="I37" s="353"/>
      <c r="J37" s="353"/>
      <c r="K37" s="353"/>
      <c r="L37" s="353"/>
    </row>
    <row r="38" spans="1:27">
      <c r="A38" s="355"/>
      <c r="B38" s="355"/>
      <c r="C38" s="356"/>
      <c r="D38" s="357"/>
      <c r="E38" s="357"/>
      <c r="F38" s="357"/>
      <c r="G38" s="356"/>
      <c r="H38" s="356"/>
      <c r="I38" s="356"/>
      <c r="J38" s="356"/>
      <c r="K38" s="356"/>
      <c r="L38" s="356"/>
      <c r="M38" s="358"/>
    </row>
    <row r="39" spans="1:27">
      <c r="B39" s="349"/>
      <c r="C39" s="353"/>
      <c r="D39" s="353"/>
      <c r="E39" s="353"/>
      <c r="F39" s="353"/>
      <c r="G39" s="356"/>
      <c r="H39" s="356"/>
      <c r="I39" s="356"/>
      <c r="J39" s="356"/>
      <c r="K39" s="356"/>
      <c r="L39" s="356"/>
    </row>
    <row r="40" spans="1:27" ht="18" thickBot="1">
      <c r="A40" s="359" t="s">
        <v>128</v>
      </c>
      <c r="C40" s="272"/>
      <c r="D40" s="273"/>
      <c r="E40" s="273"/>
      <c r="F40" s="273"/>
      <c r="G40" s="360"/>
      <c r="H40" s="272"/>
      <c r="I40" s="272"/>
      <c r="J40" s="272"/>
      <c r="K40" s="272"/>
      <c r="L40" s="360"/>
    </row>
    <row r="41" spans="1:27" s="6" customFormat="1" ht="13.5">
      <c r="A41" s="686"/>
      <c r="B41" s="687"/>
      <c r="C41" s="278" t="s">
        <v>89</v>
      </c>
      <c r="D41" s="279" t="s">
        <v>90</v>
      </c>
      <c r="E41" s="279" t="s">
        <v>91</v>
      </c>
      <c r="F41" s="279" t="s">
        <v>92</v>
      </c>
      <c r="G41" s="281">
        <v>2011</v>
      </c>
      <c r="H41" s="361" t="s">
        <v>129</v>
      </c>
      <c r="I41" s="279" t="s">
        <v>130</v>
      </c>
      <c r="J41" s="279" t="s">
        <v>131</v>
      </c>
      <c r="K41" s="279" t="s">
        <v>132</v>
      </c>
      <c r="L41" s="281">
        <v>2012</v>
      </c>
      <c r="M41" s="361" t="s">
        <v>97</v>
      </c>
      <c r="N41" s="280" t="s">
        <v>98</v>
      </c>
      <c r="O41" s="280" t="s">
        <v>99</v>
      </c>
      <c r="P41" s="282" t="s">
        <v>133</v>
      </c>
      <c r="Q41" s="362">
        <v>2013</v>
      </c>
      <c r="R41" s="44" t="s">
        <v>21</v>
      </c>
      <c r="S41" s="49" t="s">
        <v>47</v>
      </c>
      <c r="T41" s="49" t="s">
        <v>151</v>
      </c>
      <c r="U41" s="46" t="s">
        <v>23</v>
      </c>
      <c r="V41" s="584">
        <v>2014</v>
      </c>
      <c r="W41" s="583" t="s">
        <v>238</v>
      </c>
    </row>
    <row r="42" spans="1:27" s="31" customFormat="1" ht="20.25" customHeight="1">
      <c r="A42" s="672"/>
      <c r="B42" s="363" t="s">
        <v>134</v>
      </c>
      <c r="C42" s="364">
        <v>81108558.059645504</v>
      </c>
      <c r="D42" s="365">
        <v>84834298.966527969</v>
      </c>
      <c r="E42" s="365">
        <v>88848912.964442283</v>
      </c>
      <c r="F42" s="365">
        <v>83241551.263869226</v>
      </c>
      <c r="G42" s="500">
        <v>338033321.25448501</v>
      </c>
      <c r="H42" s="366">
        <v>79901727.231976271</v>
      </c>
      <c r="I42" s="367">
        <v>59514330.07395418</v>
      </c>
      <c r="J42" s="367">
        <v>60977292.098797828</v>
      </c>
      <c r="K42" s="364">
        <v>58672774.378566548</v>
      </c>
      <c r="L42" s="500">
        <v>259066123.7832948</v>
      </c>
      <c r="M42" s="366">
        <v>57786521.625616536</v>
      </c>
      <c r="N42" s="368">
        <v>56742234.139259368</v>
      </c>
      <c r="O42" s="369">
        <v>54612406.189999998</v>
      </c>
      <c r="P42" s="370">
        <v>50741274.934443697</v>
      </c>
      <c r="Q42" s="503">
        <v>219882436.88700601</v>
      </c>
      <c r="R42" s="366">
        <v>50439498.722009249</v>
      </c>
      <c r="S42" s="371">
        <v>51951355.852546133</v>
      </c>
      <c r="T42" s="369">
        <v>48685555.981609784</v>
      </c>
      <c r="U42" s="370">
        <v>40240825</v>
      </c>
      <c r="V42" s="609">
        <v>191317235.55616516</v>
      </c>
      <c r="W42" s="612">
        <v>37209309.463070422</v>
      </c>
    </row>
    <row r="43" spans="1:27" s="31" customFormat="1" ht="20.25" customHeight="1">
      <c r="A43" s="672"/>
      <c r="B43" s="372" t="s">
        <v>135</v>
      </c>
      <c r="C43" s="373">
        <v>12343163.040000001</v>
      </c>
      <c r="D43" s="374">
        <v>13084967.24</v>
      </c>
      <c r="E43" s="374">
        <v>13868891.359999999</v>
      </c>
      <c r="F43" s="374">
        <v>13101779.279999999</v>
      </c>
      <c r="G43" s="501">
        <v>52398800.920000002</v>
      </c>
      <c r="H43" s="375">
        <v>12659891.07</v>
      </c>
      <c r="I43" s="376">
        <v>9386775.7400000002</v>
      </c>
      <c r="J43" s="376">
        <v>9619439.3830000013</v>
      </c>
      <c r="K43" s="373">
        <v>9412725.6499999985</v>
      </c>
      <c r="L43" s="501">
        <v>41078831.843000002</v>
      </c>
      <c r="M43" s="375">
        <v>9289778.1799999997</v>
      </c>
      <c r="N43" s="377">
        <v>9228705.1999999993</v>
      </c>
      <c r="O43" s="378">
        <v>8919094.534</v>
      </c>
      <c r="P43" s="379">
        <v>8344553.0769999996</v>
      </c>
      <c r="Q43" s="504">
        <v>35782130.990999997</v>
      </c>
      <c r="R43" s="375">
        <v>8209960.7309999987</v>
      </c>
      <c r="S43" s="380">
        <v>8330717.3319999995</v>
      </c>
      <c r="T43" s="378">
        <v>7895757.7369999988</v>
      </c>
      <c r="U43" s="379">
        <v>6535133</v>
      </c>
      <c r="V43" s="610">
        <v>30971568.799999997</v>
      </c>
      <c r="W43" s="613">
        <v>5961547.0949999997</v>
      </c>
    </row>
    <row r="44" spans="1:27" s="31" customFormat="1" ht="20.25" customHeight="1" thickBot="1">
      <c r="A44" s="673"/>
      <c r="B44" s="381" t="s">
        <v>136</v>
      </c>
      <c r="C44" s="382">
        <v>13773715432</v>
      </c>
      <c r="D44" s="383">
        <v>14093566578</v>
      </c>
      <c r="E44" s="383">
        <v>15297740904</v>
      </c>
      <c r="F44" s="383">
        <v>14878868608</v>
      </c>
      <c r="G44" s="502">
        <v>58043891522</v>
      </c>
      <c r="H44" s="384">
        <v>14311307699</v>
      </c>
      <c r="I44" s="385">
        <v>10833467119.132</v>
      </c>
      <c r="J44" s="385">
        <v>10856186798</v>
      </c>
      <c r="K44" s="382">
        <v>10191645566</v>
      </c>
      <c r="L44" s="502">
        <v>46192607182.132004</v>
      </c>
      <c r="M44" s="384">
        <v>10173565399</v>
      </c>
      <c r="N44" s="386">
        <v>10435058694</v>
      </c>
      <c r="O44" s="387">
        <v>9778960855</v>
      </c>
      <c r="P44" s="388">
        <v>8838695265</v>
      </c>
      <c r="Q44" s="505">
        <v>39226280213</v>
      </c>
      <c r="R44" s="384">
        <v>8794471479</v>
      </c>
      <c r="S44" s="389">
        <v>8503323106</v>
      </c>
      <c r="T44" s="387">
        <v>8161192157</v>
      </c>
      <c r="U44" s="388">
        <v>7096290548</v>
      </c>
      <c r="V44" s="611">
        <v>32555277290</v>
      </c>
      <c r="W44" s="614">
        <v>6551248670</v>
      </c>
    </row>
    <row r="45" spans="1:27">
      <c r="C45" s="272"/>
      <c r="D45" s="390"/>
      <c r="E45" s="272"/>
      <c r="F45" s="272"/>
      <c r="G45" s="272"/>
      <c r="H45" s="391"/>
      <c r="I45" s="391"/>
      <c r="J45" s="391"/>
      <c r="K45" s="391"/>
      <c r="L45" s="272"/>
    </row>
    <row r="46" spans="1:27">
      <c r="E46" s="393"/>
      <c r="G46" s="394"/>
    </row>
    <row r="47" spans="1:27">
      <c r="E47" s="393"/>
      <c r="G47" s="394"/>
    </row>
  </sheetData>
  <mergeCells count="8">
    <mergeCell ref="A42:A44"/>
    <mergeCell ref="A2:V2"/>
    <mergeCell ref="A6:A11"/>
    <mergeCell ref="A12:B12"/>
    <mergeCell ref="A13:A33"/>
    <mergeCell ref="A34:B34"/>
    <mergeCell ref="A35:B35"/>
    <mergeCell ref="A41:B41"/>
  </mergeCells>
  <phoneticPr fontId="3" type="noConversion"/>
  <pageMargins left="0.23622047244094491" right="0.19685039370078741" top="0.31496062992125984" bottom="0.23622047244094491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58"/>
  <sheetViews>
    <sheetView showGridLines="0" zoomScale="90" zoomScaleNormal="90" workbookViewId="0">
      <pane ySplit="4" topLeftCell="A5" activePane="bottomLeft" state="frozen"/>
      <selection pane="bottomLeft"/>
    </sheetView>
  </sheetViews>
  <sheetFormatPr defaultRowHeight="16.5" outlineLevelRow="1" outlineLevelCol="1"/>
  <cols>
    <col min="1" max="1" width="4.125" style="274" customWidth="1"/>
    <col min="2" max="2" width="2.125" style="274" customWidth="1"/>
    <col min="3" max="3" width="7.625" style="274" bestFit="1" customWidth="1"/>
    <col min="4" max="4" width="7.875" style="274" bestFit="1" customWidth="1"/>
    <col min="5" max="5" width="28.5" style="274" bestFit="1" customWidth="1" outlineLevel="1"/>
    <col min="6" max="6" width="6.5" style="540" bestFit="1" customWidth="1" outlineLevel="1"/>
    <col min="7" max="7" width="6.5" style="392" customWidth="1" outlineLevel="1"/>
    <col min="8" max="8" width="2" style="392" customWidth="1" outlineLevel="1"/>
    <col min="9" max="9" width="7.625" style="392" bestFit="1" customWidth="1" outlineLevel="1"/>
    <col min="10" max="10" width="7.875" style="274" bestFit="1" customWidth="1" outlineLevel="1"/>
    <col min="11" max="11" width="29.875" style="274" customWidth="1" outlineLevel="1"/>
    <col min="12" max="12" width="6.5" style="397" bestFit="1" customWidth="1" outlineLevel="1"/>
    <col min="13" max="13" width="14.125" style="397" bestFit="1" customWidth="1" outlineLevel="1"/>
    <col min="14" max="16384" width="9" style="274"/>
  </cols>
  <sheetData>
    <row r="2" spans="1:13" ht="24">
      <c r="A2" s="270" t="s">
        <v>156</v>
      </c>
      <c r="B2" s="270"/>
      <c r="C2" s="270"/>
      <c r="D2" s="271"/>
      <c r="E2" s="272"/>
      <c r="F2" s="396"/>
      <c r="G2" s="273"/>
      <c r="H2" s="273"/>
      <c r="I2" s="273"/>
      <c r="J2" s="272"/>
      <c r="K2" s="272"/>
      <c r="L2" s="395"/>
      <c r="M2" s="395"/>
    </row>
    <row r="3" spans="1:13" ht="12" customHeight="1">
      <c r="A3" s="270"/>
      <c r="B3" s="270"/>
      <c r="C3" s="270"/>
      <c r="D3" s="271"/>
      <c r="E3" s="272"/>
      <c r="F3" s="396"/>
      <c r="G3" s="273"/>
      <c r="H3" s="273"/>
      <c r="I3" s="273"/>
      <c r="J3" s="272"/>
      <c r="K3" s="272"/>
      <c r="L3" s="395"/>
      <c r="M3" s="395"/>
    </row>
    <row r="4" spans="1:13">
      <c r="A4" s="36" t="s">
        <v>236</v>
      </c>
      <c r="B4" s="36"/>
      <c r="C4" s="36"/>
      <c r="E4" s="272"/>
      <c r="F4" s="396"/>
      <c r="G4" s="273"/>
      <c r="H4" s="273"/>
      <c r="I4" s="273"/>
      <c r="J4" s="275"/>
      <c r="K4" s="275"/>
      <c r="L4" s="506"/>
      <c r="M4" s="506"/>
    </row>
    <row r="5" spans="1:13" s="31" customFormat="1" ht="13.5">
      <c r="F5" s="269"/>
      <c r="G5" s="32"/>
      <c r="H5" s="32"/>
      <c r="I5" s="32"/>
      <c r="L5" s="268"/>
      <c r="M5" s="268"/>
    </row>
    <row r="6" spans="1:13" s="31" customFormat="1" ht="15" customHeight="1">
      <c r="B6" s="688" t="s">
        <v>138</v>
      </c>
      <c r="C6" s="689"/>
      <c r="D6" s="692" t="s">
        <v>139</v>
      </c>
      <c r="E6" s="693"/>
      <c r="F6" s="693"/>
      <c r="G6" s="507"/>
      <c r="H6" s="688" t="s">
        <v>138</v>
      </c>
      <c r="I6" s="689"/>
      <c r="J6" s="692" t="s">
        <v>140</v>
      </c>
      <c r="K6" s="693"/>
      <c r="L6" s="693"/>
      <c r="M6" s="693"/>
    </row>
    <row r="7" spans="1:13" s="31" customFormat="1" ht="27">
      <c r="B7" s="690"/>
      <c r="C7" s="691"/>
      <c r="D7" s="508" t="s">
        <v>141</v>
      </c>
      <c r="E7" s="509" t="s">
        <v>142</v>
      </c>
      <c r="F7" s="510" t="s">
        <v>143</v>
      </c>
      <c r="G7" s="507"/>
      <c r="H7" s="690"/>
      <c r="I7" s="691"/>
      <c r="J7" s="508" t="s">
        <v>141</v>
      </c>
      <c r="K7" s="509" t="s">
        <v>144</v>
      </c>
      <c r="L7" s="509" t="s">
        <v>143</v>
      </c>
      <c r="M7" s="510" t="s">
        <v>145</v>
      </c>
    </row>
    <row r="8" spans="1:13" s="31" customFormat="1" ht="15" hidden="1" customHeight="1" outlineLevel="1">
      <c r="B8" s="695"/>
      <c r="C8" s="694" t="s">
        <v>94</v>
      </c>
      <c r="D8" s="511">
        <v>41025</v>
      </c>
      <c r="E8" s="512" t="s">
        <v>160</v>
      </c>
      <c r="F8" s="513" t="s">
        <v>161</v>
      </c>
      <c r="G8" s="514"/>
      <c r="H8" s="695"/>
      <c r="I8" s="694" t="s">
        <v>94</v>
      </c>
      <c r="J8" s="545"/>
      <c r="K8" s="546"/>
      <c r="L8" s="547"/>
      <c r="M8" s="547"/>
    </row>
    <row r="9" spans="1:13" s="31" customFormat="1" ht="15" hidden="1" customHeight="1" outlineLevel="1">
      <c r="B9" s="695"/>
      <c r="C9" s="694"/>
      <c r="D9" s="515">
        <v>41032</v>
      </c>
      <c r="E9" s="516" t="s">
        <v>162</v>
      </c>
      <c r="F9" s="517" t="s">
        <v>163</v>
      </c>
      <c r="G9" s="514"/>
      <c r="H9" s="695"/>
      <c r="I9" s="694"/>
      <c r="J9" s="548"/>
      <c r="K9" s="549"/>
      <c r="L9" s="550"/>
      <c r="M9" s="550"/>
    </row>
    <row r="10" spans="1:13" s="31" customFormat="1" ht="15" hidden="1" customHeight="1" outlineLevel="1">
      <c r="B10" s="695"/>
      <c r="C10" s="694" t="s">
        <v>95</v>
      </c>
      <c r="D10" s="511">
        <v>41120</v>
      </c>
      <c r="E10" s="520" t="s">
        <v>164</v>
      </c>
      <c r="F10" s="513" t="s">
        <v>165</v>
      </c>
      <c r="G10" s="514"/>
      <c r="H10" s="695"/>
      <c r="I10" s="694" t="s">
        <v>95</v>
      </c>
      <c r="J10" s="545"/>
      <c r="K10" s="546"/>
      <c r="L10" s="547"/>
      <c r="M10" s="547"/>
    </row>
    <row r="11" spans="1:13" s="31" customFormat="1" ht="15" hidden="1" customHeight="1" outlineLevel="1">
      <c r="B11" s="695"/>
      <c r="C11" s="694"/>
      <c r="D11" s="515">
        <v>41176</v>
      </c>
      <c r="E11" s="516" t="s">
        <v>166</v>
      </c>
      <c r="F11" s="517" t="s">
        <v>165</v>
      </c>
      <c r="G11" s="514"/>
      <c r="H11" s="695"/>
      <c r="I11" s="694"/>
      <c r="J11" s="548"/>
      <c r="K11" s="549"/>
      <c r="L11" s="550"/>
      <c r="M11" s="550"/>
    </row>
    <row r="12" spans="1:13" s="31" customFormat="1" ht="15" hidden="1" customHeight="1" outlineLevel="1">
      <c r="B12" s="695"/>
      <c r="C12" s="694" t="s">
        <v>96</v>
      </c>
      <c r="D12" s="511">
        <v>41233</v>
      </c>
      <c r="E12" s="520" t="s">
        <v>167</v>
      </c>
      <c r="F12" s="513" t="s">
        <v>163</v>
      </c>
      <c r="G12" s="514"/>
      <c r="H12" s="695"/>
      <c r="I12" s="694" t="s">
        <v>96</v>
      </c>
      <c r="J12" s="511">
        <v>41264</v>
      </c>
      <c r="K12" s="520" t="s">
        <v>205</v>
      </c>
      <c r="L12" s="513" t="s">
        <v>191</v>
      </c>
      <c r="M12" s="513" t="s">
        <v>206</v>
      </c>
    </row>
    <row r="13" spans="1:13" s="31" customFormat="1" ht="15" hidden="1" customHeight="1" outlineLevel="1">
      <c r="B13" s="695"/>
      <c r="C13" s="694"/>
      <c r="D13" s="521">
        <v>41240</v>
      </c>
      <c r="E13" s="522" t="s">
        <v>168</v>
      </c>
      <c r="F13" s="514" t="s">
        <v>165</v>
      </c>
      <c r="G13" s="514"/>
      <c r="H13" s="695"/>
      <c r="I13" s="694"/>
      <c r="J13" s="551"/>
      <c r="K13" s="552"/>
      <c r="L13" s="553"/>
      <c r="M13" s="553"/>
    </row>
    <row r="14" spans="1:13" s="31" customFormat="1" ht="15" hidden="1" customHeight="1" outlineLevel="1">
      <c r="B14" s="695"/>
      <c r="C14" s="694"/>
      <c r="D14" s="521">
        <v>41254</v>
      </c>
      <c r="E14" s="522" t="s">
        <v>169</v>
      </c>
      <c r="F14" s="514" t="s">
        <v>165</v>
      </c>
      <c r="G14" s="514"/>
      <c r="H14" s="695"/>
      <c r="I14" s="694"/>
      <c r="J14" s="551"/>
      <c r="K14" s="552"/>
      <c r="L14" s="553"/>
      <c r="M14" s="553"/>
    </row>
    <row r="15" spans="1:13" s="31" customFormat="1" ht="15" hidden="1" customHeight="1" outlineLevel="1">
      <c r="B15" s="695"/>
      <c r="C15" s="694"/>
      <c r="D15" s="521">
        <v>41254</v>
      </c>
      <c r="E15" s="522" t="s">
        <v>170</v>
      </c>
      <c r="F15" s="514" t="s">
        <v>165</v>
      </c>
      <c r="G15" s="514"/>
      <c r="H15" s="695"/>
      <c r="I15" s="694"/>
      <c r="J15" s="551"/>
      <c r="K15" s="552"/>
      <c r="L15" s="553"/>
      <c r="M15" s="553"/>
    </row>
    <row r="16" spans="1:13" s="31" customFormat="1" ht="15" hidden="1" customHeight="1" outlineLevel="1">
      <c r="B16" s="695"/>
      <c r="C16" s="694"/>
      <c r="D16" s="521">
        <v>41267</v>
      </c>
      <c r="E16" s="522" t="s">
        <v>171</v>
      </c>
      <c r="F16" s="514" t="s">
        <v>163</v>
      </c>
      <c r="G16" s="514"/>
      <c r="H16" s="695"/>
      <c r="I16" s="694"/>
      <c r="J16" s="551"/>
      <c r="K16" s="552"/>
      <c r="L16" s="553"/>
      <c r="M16" s="553"/>
    </row>
    <row r="17" spans="2:13" s="31" customFormat="1" ht="15" hidden="1" customHeight="1" outlineLevel="1">
      <c r="B17" s="695"/>
      <c r="C17" s="694"/>
      <c r="D17" s="515">
        <v>41267</v>
      </c>
      <c r="E17" s="516" t="s">
        <v>172</v>
      </c>
      <c r="F17" s="517" t="s">
        <v>165</v>
      </c>
      <c r="G17" s="514"/>
      <c r="H17" s="695"/>
      <c r="I17" s="694"/>
      <c r="J17" s="548"/>
      <c r="K17" s="549"/>
      <c r="L17" s="550"/>
      <c r="M17" s="550"/>
    </row>
    <row r="18" spans="2:13" s="31" customFormat="1" ht="15" customHeight="1" collapsed="1">
      <c r="B18" s="696"/>
      <c r="C18" s="541">
        <v>2012</v>
      </c>
      <c r="D18" s="542" t="s">
        <v>173</v>
      </c>
      <c r="E18" s="543">
        <v>10</v>
      </c>
      <c r="F18" s="542"/>
      <c r="G18" s="554"/>
      <c r="H18" s="696"/>
      <c r="I18" s="541">
        <v>2012</v>
      </c>
      <c r="J18" s="542" t="s">
        <v>117</v>
      </c>
      <c r="K18" s="543">
        <v>1</v>
      </c>
      <c r="L18" s="561"/>
      <c r="M18" s="561"/>
    </row>
    <row r="19" spans="2:13" s="31" customFormat="1" ht="15" hidden="1" customHeight="1" outlineLevel="1">
      <c r="B19" s="701"/>
      <c r="C19" s="697" t="s">
        <v>97</v>
      </c>
      <c r="D19" s="523">
        <v>41293</v>
      </c>
      <c r="E19" s="524" t="s">
        <v>174</v>
      </c>
      <c r="F19" s="525" t="s">
        <v>165</v>
      </c>
      <c r="G19" s="514"/>
      <c r="H19" s="701"/>
      <c r="I19" s="697" t="s">
        <v>97</v>
      </c>
      <c r="J19" s="511">
        <v>41324</v>
      </c>
      <c r="K19" s="512" t="s">
        <v>207</v>
      </c>
      <c r="L19" s="513" t="s">
        <v>191</v>
      </c>
      <c r="M19" s="513" t="s">
        <v>206</v>
      </c>
    </row>
    <row r="20" spans="2:13" s="31" customFormat="1" ht="15" hidden="1" customHeight="1" outlineLevel="1">
      <c r="B20" s="702"/>
      <c r="C20" s="697"/>
      <c r="D20" s="527">
        <v>41338</v>
      </c>
      <c r="E20" s="528" t="s">
        <v>175</v>
      </c>
      <c r="F20" s="529" t="s">
        <v>165</v>
      </c>
      <c r="G20" s="514"/>
      <c r="H20" s="702"/>
      <c r="I20" s="697"/>
      <c r="J20" s="548"/>
      <c r="K20" s="549"/>
      <c r="L20" s="550"/>
      <c r="M20" s="550"/>
    </row>
    <row r="21" spans="2:13" s="31" customFormat="1" ht="15" hidden="1" customHeight="1" outlineLevel="1">
      <c r="B21" s="702"/>
      <c r="C21" s="697" t="s">
        <v>98</v>
      </c>
      <c r="D21" s="523">
        <v>41380</v>
      </c>
      <c r="E21" s="530" t="s">
        <v>176</v>
      </c>
      <c r="F21" s="525" t="s">
        <v>165</v>
      </c>
      <c r="G21" s="514"/>
      <c r="H21" s="702"/>
      <c r="I21" s="697" t="s">
        <v>98</v>
      </c>
      <c r="J21" s="511">
        <v>41439</v>
      </c>
      <c r="K21" s="520" t="s">
        <v>208</v>
      </c>
      <c r="L21" s="513" t="s">
        <v>191</v>
      </c>
      <c r="M21" s="547" t="s">
        <v>209</v>
      </c>
    </row>
    <row r="22" spans="2:13" s="31" customFormat="1" ht="15" hidden="1" customHeight="1" outlineLevel="1">
      <c r="B22" s="702"/>
      <c r="C22" s="697"/>
      <c r="D22" s="531">
        <v>41380</v>
      </c>
      <c r="E22" s="532" t="s">
        <v>177</v>
      </c>
      <c r="F22" s="526" t="s">
        <v>165</v>
      </c>
      <c r="G22" s="514"/>
      <c r="H22" s="702"/>
      <c r="I22" s="697"/>
      <c r="J22" s="551"/>
      <c r="K22" s="552"/>
      <c r="L22" s="553"/>
      <c r="M22" s="553"/>
    </row>
    <row r="23" spans="2:13" s="31" customFormat="1" ht="15" hidden="1" customHeight="1" outlineLevel="1">
      <c r="B23" s="702"/>
      <c r="C23" s="697"/>
      <c r="D23" s="531">
        <v>41401</v>
      </c>
      <c r="E23" s="532" t="s">
        <v>178</v>
      </c>
      <c r="F23" s="526" t="s">
        <v>165</v>
      </c>
      <c r="G23" s="514"/>
      <c r="H23" s="702"/>
      <c r="I23" s="697"/>
      <c r="J23" s="551"/>
      <c r="K23" s="552"/>
      <c r="L23" s="553"/>
      <c r="M23" s="553"/>
    </row>
    <row r="24" spans="2:13" s="31" customFormat="1" ht="15" hidden="1" customHeight="1" outlineLevel="1">
      <c r="B24" s="702"/>
      <c r="C24" s="697"/>
      <c r="D24" s="527">
        <v>41418</v>
      </c>
      <c r="E24" s="533" t="s">
        <v>179</v>
      </c>
      <c r="F24" s="529" t="s">
        <v>165</v>
      </c>
      <c r="G24" s="514"/>
      <c r="H24" s="702"/>
      <c r="I24" s="697"/>
      <c r="J24" s="548"/>
      <c r="K24" s="549"/>
      <c r="L24" s="550"/>
      <c r="M24" s="550"/>
    </row>
    <row r="25" spans="2:13" s="31" customFormat="1" ht="15" hidden="1" customHeight="1" outlineLevel="1">
      <c r="B25" s="702"/>
      <c r="C25" s="698" t="s">
        <v>99</v>
      </c>
      <c r="D25" s="523">
        <v>41471</v>
      </c>
      <c r="E25" s="530" t="s">
        <v>180</v>
      </c>
      <c r="F25" s="525" t="s">
        <v>163</v>
      </c>
      <c r="G25" s="514"/>
      <c r="H25" s="702"/>
      <c r="I25" s="698" t="s">
        <v>99</v>
      </c>
      <c r="J25" s="545"/>
      <c r="K25" s="546"/>
      <c r="L25" s="547"/>
      <c r="M25" s="547"/>
    </row>
    <row r="26" spans="2:13" s="31" customFormat="1" ht="15" hidden="1" customHeight="1" outlineLevel="1">
      <c r="B26" s="702"/>
      <c r="C26" s="699"/>
      <c r="D26" s="531">
        <v>41485</v>
      </c>
      <c r="E26" s="532" t="s">
        <v>181</v>
      </c>
      <c r="F26" s="526" t="s">
        <v>165</v>
      </c>
      <c r="G26" s="514"/>
      <c r="H26" s="702"/>
      <c r="I26" s="699"/>
      <c r="J26" s="551"/>
      <c r="K26" s="552"/>
      <c r="L26" s="553"/>
      <c r="M26" s="553"/>
    </row>
    <row r="27" spans="2:13" s="31" customFormat="1" ht="15" hidden="1" customHeight="1" outlineLevel="1">
      <c r="B27" s="702"/>
      <c r="C27" s="699"/>
      <c r="D27" s="531">
        <v>41492</v>
      </c>
      <c r="E27" s="532" t="s">
        <v>182</v>
      </c>
      <c r="F27" s="526" t="s">
        <v>163</v>
      </c>
      <c r="G27" s="514"/>
      <c r="H27" s="702"/>
      <c r="I27" s="699"/>
      <c r="J27" s="551"/>
      <c r="K27" s="552"/>
      <c r="L27" s="553"/>
      <c r="M27" s="553"/>
    </row>
    <row r="28" spans="2:13" s="31" customFormat="1" ht="15" hidden="1" customHeight="1" outlineLevel="1">
      <c r="B28" s="702"/>
      <c r="C28" s="699"/>
      <c r="D28" s="531">
        <v>41499</v>
      </c>
      <c r="E28" s="532" t="s">
        <v>183</v>
      </c>
      <c r="F28" s="526" t="s">
        <v>163</v>
      </c>
      <c r="G28" s="514"/>
      <c r="H28" s="702"/>
      <c r="I28" s="699"/>
      <c r="J28" s="551"/>
      <c r="K28" s="552"/>
      <c r="L28" s="553"/>
      <c r="M28" s="553"/>
    </row>
    <row r="29" spans="2:13" s="31" customFormat="1" ht="15" hidden="1" customHeight="1" outlineLevel="1">
      <c r="B29" s="702"/>
      <c r="C29" s="699"/>
      <c r="D29" s="531">
        <v>41515</v>
      </c>
      <c r="E29" s="532" t="s">
        <v>184</v>
      </c>
      <c r="F29" s="526" t="s">
        <v>165</v>
      </c>
      <c r="G29" s="514"/>
      <c r="H29" s="702"/>
      <c r="I29" s="699"/>
      <c r="J29" s="551"/>
      <c r="K29" s="552"/>
      <c r="L29" s="553"/>
      <c r="M29" s="553"/>
    </row>
    <row r="30" spans="2:13" s="31" customFormat="1" ht="15" hidden="1" customHeight="1" outlineLevel="1">
      <c r="B30" s="702"/>
      <c r="C30" s="700"/>
      <c r="D30" s="527">
        <v>41530</v>
      </c>
      <c r="E30" s="533" t="s">
        <v>185</v>
      </c>
      <c r="F30" s="529" t="s">
        <v>165</v>
      </c>
      <c r="G30" s="514"/>
      <c r="H30" s="702"/>
      <c r="I30" s="700"/>
      <c r="J30" s="548"/>
      <c r="K30" s="549"/>
      <c r="L30" s="550"/>
      <c r="M30" s="550"/>
    </row>
    <row r="31" spans="2:13" s="31" customFormat="1" ht="15" hidden="1" customHeight="1" outlineLevel="1">
      <c r="B31" s="702"/>
      <c r="C31" s="698" t="s">
        <v>100</v>
      </c>
      <c r="D31" s="523">
        <v>41562</v>
      </c>
      <c r="E31" s="524" t="s">
        <v>186</v>
      </c>
      <c r="F31" s="525" t="s">
        <v>165</v>
      </c>
      <c r="G31" s="514"/>
      <c r="H31" s="702"/>
      <c r="I31" s="698" t="s">
        <v>100</v>
      </c>
      <c r="J31" s="511">
        <v>41564</v>
      </c>
      <c r="K31" s="512" t="s">
        <v>210</v>
      </c>
      <c r="L31" s="513" t="s">
        <v>211</v>
      </c>
      <c r="M31" s="547" t="s">
        <v>206</v>
      </c>
    </row>
    <row r="32" spans="2:13" s="31" customFormat="1" ht="15" hidden="1" customHeight="1" outlineLevel="1">
      <c r="B32" s="702"/>
      <c r="C32" s="699"/>
      <c r="D32" s="531">
        <v>41569</v>
      </c>
      <c r="E32" s="534" t="s">
        <v>187</v>
      </c>
      <c r="F32" s="526" t="s">
        <v>165</v>
      </c>
      <c r="G32" s="514"/>
      <c r="H32" s="702"/>
      <c r="I32" s="699"/>
      <c r="J32" s="521">
        <v>41571</v>
      </c>
      <c r="K32" s="539" t="s">
        <v>212</v>
      </c>
      <c r="L32" s="514" t="s">
        <v>191</v>
      </c>
      <c r="M32" s="553" t="s">
        <v>213</v>
      </c>
    </row>
    <row r="33" spans="2:13" s="31" customFormat="1" ht="15" hidden="1" customHeight="1" outlineLevel="1">
      <c r="B33" s="702"/>
      <c r="C33" s="699"/>
      <c r="D33" s="531">
        <v>41571</v>
      </c>
      <c r="E33" s="534" t="s">
        <v>188</v>
      </c>
      <c r="F33" s="526" t="s">
        <v>163</v>
      </c>
      <c r="G33" s="514"/>
      <c r="H33" s="702"/>
      <c r="I33" s="699"/>
      <c r="J33" s="521">
        <v>41576</v>
      </c>
      <c r="K33" s="539" t="s">
        <v>214</v>
      </c>
      <c r="L33" s="514" t="s">
        <v>191</v>
      </c>
      <c r="M33" s="553" t="s">
        <v>206</v>
      </c>
    </row>
    <row r="34" spans="2:13" s="31" customFormat="1" ht="15" hidden="1" customHeight="1" outlineLevel="1">
      <c r="B34" s="702"/>
      <c r="C34" s="699"/>
      <c r="D34" s="531">
        <v>41576</v>
      </c>
      <c r="E34" s="534" t="s">
        <v>189</v>
      </c>
      <c r="F34" s="526" t="s">
        <v>165</v>
      </c>
      <c r="G34" s="514"/>
      <c r="H34" s="702"/>
      <c r="I34" s="699"/>
      <c r="J34" s="521">
        <v>41578</v>
      </c>
      <c r="K34" s="535" t="s">
        <v>157</v>
      </c>
      <c r="L34" s="514" t="s">
        <v>211</v>
      </c>
      <c r="M34" s="553" t="s">
        <v>215</v>
      </c>
    </row>
    <row r="35" spans="2:13" s="31" customFormat="1" ht="15" hidden="1" customHeight="1" outlineLevel="1">
      <c r="B35" s="702"/>
      <c r="C35" s="699"/>
      <c r="D35" s="536">
        <v>41597</v>
      </c>
      <c r="E35" s="535" t="s">
        <v>190</v>
      </c>
      <c r="F35" s="526" t="s">
        <v>191</v>
      </c>
      <c r="G35" s="514"/>
      <c r="H35" s="702"/>
      <c r="I35" s="699"/>
      <c r="J35" s="551"/>
      <c r="K35" s="552"/>
      <c r="L35" s="553"/>
      <c r="M35" s="553"/>
    </row>
    <row r="36" spans="2:13" s="31" customFormat="1" ht="15" hidden="1" customHeight="1" outlineLevel="1">
      <c r="B36" s="702"/>
      <c r="C36" s="699"/>
      <c r="D36" s="536">
        <v>41597</v>
      </c>
      <c r="E36" s="535" t="s">
        <v>192</v>
      </c>
      <c r="F36" s="526" t="s">
        <v>191</v>
      </c>
      <c r="G36" s="514"/>
      <c r="H36" s="702"/>
      <c r="I36" s="699"/>
      <c r="J36" s="551"/>
      <c r="K36" s="552"/>
      <c r="L36" s="553"/>
      <c r="M36" s="553"/>
    </row>
    <row r="37" spans="2:13" s="31" customFormat="1" ht="15" hidden="1" customHeight="1" outlineLevel="1">
      <c r="B37" s="702"/>
      <c r="C37" s="699"/>
      <c r="D37" s="537">
        <v>41611</v>
      </c>
      <c r="E37" s="535" t="s">
        <v>193</v>
      </c>
      <c r="F37" s="526" t="s">
        <v>191</v>
      </c>
      <c r="G37" s="514"/>
      <c r="H37" s="702"/>
      <c r="I37" s="699"/>
      <c r="J37" s="551"/>
      <c r="K37" s="552"/>
      <c r="L37" s="553"/>
      <c r="M37" s="553"/>
    </row>
    <row r="38" spans="2:13" s="31" customFormat="1" ht="15" hidden="1" customHeight="1" outlineLevel="1">
      <c r="B38" s="702"/>
      <c r="C38" s="700"/>
      <c r="D38" s="538">
        <v>41618</v>
      </c>
      <c r="E38" s="518" t="s">
        <v>194</v>
      </c>
      <c r="F38" s="519" t="s">
        <v>191</v>
      </c>
      <c r="G38" s="514"/>
      <c r="H38" s="702"/>
      <c r="I38" s="700"/>
      <c r="J38" s="548"/>
      <c r="K38" s="549"/>
      <c r="L38" s="550"/>
      <c r="M38" s="550"/>
    </row>
    <row r="39" spans="2:13" s="31" customFormat="1" ht="15" customHeight="1" collapsed="1">
      <c r="B39" s="703"/>
      <c r="C39" s="541">
        <v>2013</v>
      </c>
      <c r="D39" s="542" t="s">
        <v>117</v>
      </c>
      <c r="E39" s="543">
        <v>20</v>
      </c>
      <c r="F39" s="544"/>
      <c r="G39" s="557"/>
      <c r="H39" s="703"/>
      <c r="I39" s="541">
        <v>2013</v>
      </c>
      <c r="J39" s="542" t="s">
        <v>117</v>
      </c>
      <c r="K39" s="543">
        <v>6</v>
      </c>
      <c r="L39" s="561"/>
      <c r="M39" s="561"/>
    </row>
    <row r="40" spans="2:13" s="31" customFormat="1" ht="13.5" outlineLevel="1">
      <c r="B40" s="701"/>
      <c r="C40" s="697" t="s">
        <v>21</v>
      </c>
      <c r="D40" s="523">
        <v>41674</v>
      </c>
      <c r="E40" s="524" t="s">
        <v>195</v>
      </c>
      <c r="F40" s="513" t="s">
        <v>191</v>
      </c>
      <c r="G40" s="558"/>
      <c r="H40" s="701"/>
      <c r="I40" s="697" t="s">
        <v>21</v>
      </c>
      <c r="J40" s="511">
        <v>41725</v>
      </c>
      <c r="K40" s="512" t="s">
        <v>216</v>
      </c>
      <c r="L40" s="513" t="s">
        <v>198</v>
      </c>
      <c r="M40" s="513" t="s">
        <v>217</v>
      </c>
    </row>
    <row r="41" spans="2:13" s="31" customFormat="1" ht="13.5" outlineLevel="1">
      <c r="B41" s="702"/>
      <c r="C41" s="697"/>
      <c r="D41" s="531">
        <v>41681</v>
      </c>
      <c r="E41" s="534" t="s">
        <v>147</v>
      </c>
      <c r="F41" s="514" t="s">
        <v>148</v>
      </c>
      <c r="G41" s="558"/>
      <c r="H41" s="702"/>
      <c r="I41" s="697"/>
      <c r="J41" s="521"/>
      <c r="K41" s="539"/>
      <c r="L41" s="514"/>
      <c r="M41" s="514"/>
    </row>
    <row r="42" spans="2:13" s="31" customFormat="1" ht="13.5" outlineLevel="1">
      <c r="B42" s="702"/>
      <c r="C42" s="697"/>
      <c r="D42" s="527">
        <v>41711</v>
      </c>
      <c r="E42" s="528" t="s">
        <v>196</v>
      </c>
      <c r="F42" s="517" t="s">
        <v>197</v>
      </c>
      <c r="G42" s="558"/>
      <c r="H42" s="702"/>
      <c r="I42" s="697"/>
      <c r="J42" s="548"/>
      <c r="K42" s="549"/>
      <c r="L42" s="550"/>
      <c r="M42" s="550"/>
    </row>
    <row r="43" spans="2:13" outlineLevel="1">
      <c r="B43" s="702"/>
      <c r="C43" s="698" t="s">
        <v>47</v>
      </c>
      <c r="D43" s="523">
        <v>41730</v>
      </c>
      <c r="E43" s="530" t="s">
        <v>149</v>
      </c>
      <c r="F43" s="525" t="s">
        <v>198</v>
      </c>
      <c r="G43" s="1"/>
      <c r="H43" s="702"/>
      <c r="I43" s="698" t="s">
        <v>47</v>
      </c>
      <c r="J43" s="511">
        <v>41768</v>
      </c>
      <c r="K43" s="520" t="s">
        <v>218</v>
      </c>
      <c r="L43" s="513" t="s">
        <v>197</v>
      </c>
      <c r="M43" s="547" t="s">
        <v>206</v>
      </c>
    </row>
    <row r="44" spans="2:13" outlineLevel="1">
      <c r="B44" s="702"/>
      <c r="C44" s="699"/>
      <c r="D44" s="531">
        <v>41773</v>
      </c>
      <c r="E44" s="532" t="s">
        <v>199</v>
      </c>
      <c r="F44" s="526" t="s">
        <v>148</v>
      </c>
      <c r="G44" s="1"/>
      <c r="H44" s="702"/>
      <c r="I44" s="699"/>
      <c r="J44" s="521"/>
      <c r="K44" s="522"/>
      <c r="L44" s="514"/>
      <c r="M44" s="553"/>
    </row>
    <row r="45" spans="2:13" outlineLevel="1">
      <c r="B45" s="702"/>
      <c r="C45" s="699"/>
      <c r="D45" s="531">
        <v>41773</v>
      </c>
      <c r="E45" s="532" t="s">
        <v>200</v>
      </c>
      <c r="F45" s="526" t="s">
        <v>146</v>
      </c>
      <c r="G45" s="1"/>
      <c r="H45" s="702"/>
      <c r="I45" s="699"/>
      <c r="J45" s="521"/>
      <c r="K45" s="522"/>
      <c r="L45" s="514"/>
      <c r="M45" s="553"/>
    </row>
    <row r="46" spans="2:13" outlineLevel="1">
      <c r="B46" s="702"/>
      <c r="C46" s="699"/>
      <c r="D46" s="531">
        <v>41781</v>
      </c>
      <c r="E46" s="532" t="s">
        <v>201</v>
      </c>
      <c r="F46" s="526" t="s">
        <v>197</v>
      </c>
      <c r="G46" s="1"/>
      <c r="H46" s="702"/>
      <c r="I46" s="699"/>
      <c r="J46" s="521"/>
      <c r="K46" s="522"/>
      <c r="L46" s="514"/>
      <c r="M46" s="553"/>
    </row>
    <row r="47" spans="2:13" outlineLevel="1">
      <c r="B47" s="702"/>
      <c r="C47" s="699"/>
      <c r="D47" s="531">
        <v>41789</v>
      </c>
      <c r="E47" s="532" t="s">
        <v>150</v>
      </c>
      <c r="F47" s="526" t="s">
        <v>148</v>
      </c>
      <c r="G47" s="1"/>
      <c r="H47" s="702"/>
      <c r="I47" s="699"/>
      <c r="J47" s="521"/>
      <c r="K47" s="522"/>
      <c r="L47" s="514"/>
      <c r="M47" s="553"/>
    </row>
    <row r="48" spans="2:13" outlineLevel="1">
      <c r="B48" s="702"/>
      <c r="C48" s="700"/>
      <c r="D48" s="527">
        <v>41814</v>
      </c>
      <c r="E48" s="533" t="s">
        <v>202</v>
      </c>
      <c r="F48" s="529" t="s">
        <v>197</v>
      </c>
      <c r="G48" s="559"/>
      <c r="H48" s="702"/>
      <c r="I48" s="700"/>
      <c r="J48" s="548"/>
      <c r="K48" s="549"/>
      <c r="L48" s="550"/>
      <c r="M48" s="550"/>
    </row>
    <row r="49" spans="2:13" outlineLevel="1">
      <c r="B49" s="702"/>
      <c r="C49" s="698" t="s">
        <v>151</v>
      </c>
      <c r="D49" s="523">
        <v>41821</v>
      </c>
      <c r="E49" s="530" t="s">
        <v>203</v>
      </c>
      <c r="F49" s="525" t="s">
        <v>197</v>
      </c>
      <c r="G49" s="559"/>
      <c r="H49" s="702"/>
      <c r="I49" s="698" t="s">
        <v>151</v>
      </c>
      <c r="J49" s="560">
        <v>41879</v>
      </c>
      <c r="K49" s="562" t="s">
        <v>219</v>
      </c>
      <c r="L49" s="547" t="s">
        <v>191</v>
      </c>
      <c r="M49" s="547" t="s">
        <v>209</v>
      </c>
    </row>
    <row r="50" spans="2:13" outlineLevel="1">
      <c r="B50" s="702"/>
      <c r="C50" s="699"/>
      <c r="D50" s="531">
        <v>41877</v>
      </c>
      <c r="E50" s="532" t="s">
        <v>152</v>
      </c>
      <c r="F50" s="526" t="s">
        <v>148</v>
      </c>
      <c r="G50" s="559"/>
      <c r="H50" s="702"/>
      <c r="I50" s="699"/>
      <c r="J50" s="555">
        <v>41900</v>
      </c>
      <c r="K50" s="552" t="s">
        <v>158</v>
      </c>
      <c r="L50" s="553" t="s">
        <v>148</v>
      </c>
      <c r="M50" s="553" t="s">
        <v>153</v>
      </c>
    </row>
    <row r="51" spans="2:13" outlineLevel="1">
      <c r="B51" s="702"/>
      <c r="C51" s="700"/>
      <c r="D51" s="527">
        <v>41912</v>
      </c>
      <c r="E51" s="533" t="s">
        <v>154</v>
      </c>
      <c r="F51" s="529" t="s">
        <v>148</v>
      </c>
      <c r="G51" s="559"/>
      <c r="H51" s="702"/>
      <c r="I51" s="700"/>
      <c r="J51" s="556">
        <v>41905</v>
      </c>
      <c r="K51" s="549" t="s">
        <v>159</v>
      </c>
      <c r="L51" s="550" t="s">
        <v>230</v>
      </c>
      <c r="M51" s="550" t="s">
        <v>153</v>
      </c>
    </row>
    <row r="52" spans="2:13" outlineLevel="1">
      <c r="B52" s="702"/>
      <c r="C52" s="698" t="s">
        <v>23</v>
      </c>
      <c r="D52" s="523">
        <v>41947</v>
      </c>
      <c r="E52" s="524" t="s">
        <v>224</v>
      </c>
      <c r="F52" s="525" t="s">
        <v>146</v>
      </c>
      <c r="G52" s="559"/>
      <c r="H52" s="702"/>
      <c r="I52" s="698" t="s">
        <v>23</v>
      </c>
      <c r="J52" s="511">
        <v>41914</v>
      </c>
      <c r="K52" s="512" t="s">
        <v>155</v>
      </c>
      <c r="L52" s="513" t="s">
        <v>148</v>
      </c>
      <c r="M52" s="547" t="s">
        <v>226</v>
      </c>
    </row>
    <row r="53" spans="2:13" outlineLevel="1">
      <c r="B53" s="702"/>
      <c r="C53" s="699"/>
      <c r="D53" s="531">
        <v>41982</v>
      </c>
      <c r="E53" s="534" t="s">
        <v>225</v>
      </c>
      <c r="F53" s="526" t="s">
        <v>146</v>
      </c>
      <c r="G53" s="559"/>
      <c r="H53" s="702"/>
      <c r="I53" s="699"/>
      <c r="J53" s="521">
        <v>41941</v>
      </c>
      <c r="K53" s="539" t="s">
        <v>227</v>
      </c>
      <c r="L53" s="514" t="s">
        <v>148</v>
      </c>
      <c r="M53" s="553" t="s">
        <v>228</v>
      </c>
    </row>
    <row r="54" spans="2:13" outlineLevel="1">
      <c r="B54" s="702"/>
      <c r="C54" s="700"/>
      <c r="D54" s="538"/>
      <c r="E54" s="518"/>
      <c r="F54" s="519"/>
      <c r="G54" s="559"/>
      <c r="H54" s="702"/>
      <c r="I54" s="700"/>
      <c r="J54" s="556">
        <v>41989</v>
      </c>
      <c r="K54" s="549" t="s">
        <v>229</v>
      </c>
      <c r="L54" s="550" t="s">
        <v>148</v>
      </c>
      <c r="M54" s="550" t="s">
        <v>228</v>
      </c>
    </row>
    <row r="55" spans="2:13">
      <c r="B55" s="703"/>
      <c r="C55" s="541">
        <v>2014</v>
      </c>
      <c r="D55" s="542" t="s">
        <v>117</v>
      </c>
      <c r="E55" s="543">
        <v>12</v>
      </c>
      <c r="F55" s="544"/>
      <c r="G55" s="559"/>
      <c r="H55" s="703"/>
      <c r="I55" s="541">
        <v>2014</v>
      </c>
      <c r="J55" s="542" t="s">
        <v>117</v>
      </c>
      <c r="K55" s="543">
        <v>8</v>
      </c>
      <c r="L55" s="544"/>
      <c r="M55" s="544"/>
    </row>
    <row r="56" spans="2:13">
      <c r="B56" s="695"/>
      <c r="C56" s="563" t="s">
        <v>231</v>
      </c>
      <c r="D56" s="511"/>
      <c r="E56" s="512"/>
      <c r="F56" s="513"/>
      <c r="H56" s="695"/>
      <c r="I56" s="563" t="s">
        <v>231</v>
      </c>
      <c r="J56" s="511">
        <v>42034</v>
      </c>
      <c r="K56" s="512" t="s">
        <v>235</v>
      </c>
      <c r="L56" s="513" t="s">
        <v>232</v>
      </c>
      <c r="M56" s="577" t="s">
        <v>233</v>
      </c>
    </row>
    <row r="57" spans="2:13">
      <c r="B57" s="696"/>
      <c r="C57" s="541">
        <v>2015</v>
      </c>
      <c r="D57" s="542" t="s">
        <v>234</v>
      </c>
      <c r="E57" s="543">
        <f>COUNTA(E56:E56)</f>
        <v>0</v>
      </c>
      <c r="F57" s="542"/>
      <c r="H57" s="696"/>
      <c r="I57" s="541">
        <v>2015</v>
      </c>
      <c r="J57" s="542" t="s">
        <v>234</v>
      </c>
      <c r="K57" s="543">
        <v>1</v>
      </c>
      <c r="L57" s="542"/>
      <c r="M57" s="578"/>
    </row>
    <row r="58" spans="2:13" ht="33.75" customHeight="1">
      <c r="B58" s="704" t="s">
        <v>204</v>
      </c>
      <c r="C58" s="704"/>
      <c r="D58" s="704"/>
      <c r="E58" s="704"/>
      <c r="F58" s="704"/>
    </row>
  </sheetData>
  <mergeCells count="35">
    <mergeCell ref="C52:C54"/>
    <mergeCell ref="I52:I54"/>
    <mergeCell ref="B58:F58"/>
    <mergeCell ref="I43:I48"/>
    <mergeCell ref="C49:C51"/>
    <mergeCell ref="I49:I51"/>
    <mergeCell ref="B40:B55"/>
    <mergeCell ref="C40:C42"/>
    <mergeCell ref="H40:H55"/>
    <mergeCell ref="I40:I42"/>
    <mergeCell ref="C43:C48"/>
    <mergeCell ref="B56:B57"/>
    <mergeCell ref="H56:H57"/>
    <mergeCell ref="C21:C24"/>
    <mergeCell ref="I21:I24"/>
    <mergeCell ref="C25:C30"/>
    <mergeCell ref="I25:I30"/>
    <mergeCell ref="B19:B39"/>
    <mergeCell ref="C19:C20"/>
    <mergeCell ref="H19:H39"/>
    <mergeCell ref="I19:I20"/>
    <mergeCell ref="C31:C38"/>
    <mergeCell ref="I31:I38"/>
    <mergeCell ref="C12:C17"/>
    <mergeCell ref="I12:I17"/>
    <mergeCell ref="B8:B18"/>
    <mergeCell ref="C8:C9"/>
    <mergeCell ref="H8:H18"/>
    <mergeCell ref="I8:I9"/>
    <mergeCell ref="B6:C7"/>
    <mergeCell ref="D6:F6"/>
    <mergeCell ref="H6:I7"/>
    <mergeCell ref="J6:M6"/>
    <mergeCell ref="C10:C11"/>
    <mergeCell ref="I10:I11"/>
  </mergeCells>
  <phoneticPr fontId="3" type="noConversion"/>
  <pageMargins left="0.23622047244094491" right="0.19685039370078741" top="0.31496062992125984" bottom="0.23622047244094491" header="0.31496062992125984" footer="0.31496062992125984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Contents</vt:lpstr>
      <vt:lpstr>Financial Summary (IS, BS)</vt:lpstr>
      <vt:lpstr>Sales Breakdown (Consolidated)</vt:lpstr>
      <vt:lpstr>Existing Mobile Game List</vt:lpstr>
      <vt:lpstr>'Existing Mobile Game List'!Print_Area</vt:lpstr>
      <vt:lpstr>'Sales Breakdown (Consolidated)'!Print_Area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wemade</dc:creator>
  <cp:lastModifiedBy>wemade</cp:lastModifiedBy>
  <cp:lastPrinted>2015-05-07T06:52:33Z</cp:lastPrinted>
  <dcterms:created xsi:type="dcterms:W3CDTF">2014-11-12T09:09:33Z</dcterms:created>
  <dcterms:modified xsi:type="dcterms:W3CDTF">2015-05-07T08:50:40Z</dcterms:modified>
</cp:coreProperties>
</file>